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Randy/Desktop/RTT Collaborative/Performance Improvement/Rural Graduate Recognition/2019/"/>
    </mc:Choice>
  </mc:AlternateContent>
  <xr:revisionPtr revIDLastSave="0" documentId="13_ncr:1_{FDCB5277-53E4-A047-957A-766FE4370527}" xr6:coauthVersionLast="43" xr6:coauthVersionMax="43" xr10:uidLastSave="{00000000-0000-0000-0000-000000000000}"/>
  <bookViews>
    <workbookView xWindow="0" yWindow="460" windowWidth="24240" windowHeight="13140" activeTab="1" xr2:uid="{59684952-F0FA-F141-A10E-0F8B3B318148}"/>
  </bookViews>
  <sheets>
    <sheet name="Instructions - Please Read" sheetId="6" r:id="rId1"/>
    <sheet name="AY2016 (2015-2016)" sheetId="3" r:id="rId2"/>
    <sheet name="AY2017 (2016-2017)" sheetId="1" r:id="rId3"/>
    <sheet name="AY2018 (2017-2018)" sheetId="4" r:id="rId4"/>
    <sheet name="Three Year Summary" sheetId="5" r:id="rId5"/>
    <sheet name="Answer Options" sheetId="2" r:id="rId6"/>
  </sheets>
  <definedNames>
    <definedName name="_ftnref1" localSheetId="0">'Instructions - Please Read'!$A$5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5" i="4" l="1"/>
  <c r="B8" i="5"/>
  <c r="H8" i="5" l="1"/>
  <c r="D8" i="5"/>
  <c r="B5" i="4"/>
  <c r="B5" i="1"/>
  <c r="B2" i="5"/>
  <c r="K34" i="4" l="1"/>
  <c r="M34" i="4"/>
  <c r="M35" i="4" s="1"/>
  <c r="M34" i="1"/>
  <c r="M35" i="1" s="1"/>
  <c r="M34" i="3"/>
  <c r="H5" i="5" s="1"/>
  <c r="K34" i="3"/>
  <c r="K35" i="3" s="1"/>
  <c r="M35" i="3" l="1"/>
  <c r="D7" i="5"/>
  <c r="H6" i="5"/>
  <c r="H7" i="5"/>
  <c r="B6" i="5"/>
  <c r="B5" i="5"/>
  <c r="J5" i="5" s="1"/>
  <c r="B7" i="5"/>
  <c r="K34" i="1"/>
  <c r="D6" i="5" s="1"/>
  <c r="D5" i="5"/>
  <c r="J6" i="5" l="1"/>
  <c r="J7" i="5"/>
  <c r="D11" i="5"/>
  <c r="K35" i="1"/>
  <c r="F7" i="5"/>
  <c r="F6" i="5"/>
  <c r="F5" i="5"/>
  <c r="F10" i="5" l="1"/>
  <c r="J10" i="5"/>
  <c r="H11" i="5"/>
</calcChain>
</file>

<file path=xl/sharedStrings.xml><?xml version="1.0" encoding="utf-8"?>
<sst xmlns="http://schemas.openxmlformats.org/spreadsheetml/2006/main" count="172" uniqueCount="84">
  <si>
    <t>The RTT Collaborative Recognition Program</t>
  </si>
  <si>
    <t>How many residents graduated in academic year 2016 (July 1, 2015 to June 30, 2016)</t>
  </si>
  <si>
    <t>How many residents graduated in academic year 2017 (July 1, 2016 to June 30, 2017)</t>
  </si>
  <si>
    <t>INDIVIDUAL GRADUATE INFORMATION</t>
  </si>
  <si>
    <r>
      <t>INSTRUCTIONS:</t>
    </r>
    <r>
      <rPr>
        <sz val="10"/>
        <color theme="1"/>
        <rFont val="Arial"/>
        <family val="2"/>
      </rPr>
      <t xml:space="preserve"> </t>
    </r>
    <r>
      <rPr>
        <sz val="10"/>
        <color rgb="FF000000"/>
        <rFont val="Arial"/>
        <family val="2"/>
      </rPr>
      <t xml:space="preserve">Please provide the following </t>
    </r>
    <r>
      <rPr>
        <b/>
        <sz val="10"/>
        <color rgb="FF000000"/>
        <rFont val="Arial"/>
        <family val="2"/>
      </rPr>
      <t>individual graduate outcomes</t>
    </r>
    <r>
      <rPr>
        <sz val="10"/>
        <color rgb="FF000000"/>
        <rFont val="Arial"/>
        <family val="2"/>
      </rPr>
      <t xml:space="preserve"> for the indicated </t>
    </r>
    <r>
      <rPr>
        <b/>
        <sz val="10"/>
        <color rgb="FF000000"/>
        <rFont val="Arial"/>
        <family val="2"/>
      </rPr>
      <t>residency year</t>
    </r>
    <r>
      <rPr>
        <sz val="10"/>
        <color rgb="FF000000"/>
        <rFont val="Arial"/>
        <family val="2"/>
      </rPr>
      <t>. Please complete one line for each graduate.</t>
    </r>
  </si>
  <si>
    <t>Graduate #1</t>
  </si>
  <si>
    <t>Graduate #2</t>
  </si>
  <si>
    <t>Graduate #3</t>
  </si>
  <si>
    <t>Graduate #4</t>
  </si>
  <si>
    <t>Graduate #5</t>
  </si>
  <si>
    <t>Graduate #6</t>
  </si>
  <si>
    <t>Graduate #7</t>
  </si>
  <si>
    <t>Graduate #8</t>
  </si>
  <si>
    <t>Graduate #9</t>
  </si>
  <si>
    <t>Graduate #10</t>
  </si>
  <si>
    <t>Graduate #11</t>
  </si>
  <si>
    <t>Graduate #12</t>
  </si>
  <si>
    <t>Graduate #13</t>
  </si>
  <si>
    <t>Graduate #14</t>
  </si>
  <si>
    <t>Graduate #15</t>
  </si>
  <si>
    <t>Graduate #16</t>
  </si>
  <si>
    <t>Graduate #17</t>
  </si>
  <si>
    <t>Graduate #18</t>
  </si>
  <si>
    <t>Graduate #19</t>
  </si>
  <si>
    <t>Graduate #20</t>
  </si>
  <si>
    <t>Did graduate begin clinical practice in the year following graduation?</t>
  </si>
  <si>
    <t>Yes</t>
  </si>
  <si>
    <t>No</t>
  </si>
  <si>
    <t>Unknown</t>
  </si>
  <si>
    <t>Zip code of place of clinical practice (primary ambulatory practice address preferred)</t>
  </si>
  <si>
    <t>Did graduate begin clinical practice later?</t>
  </si>
  <si>
    <t>If yes, in what academic year?</t>
  </si>
  <si>
    <t>RUCA Code &gt; or = to 4</t>
  </si>
  <si>
    <t>Totals</t>
  </si>
  <si>
    <t>Graduation Date (Month)</t>
  </si>
  <si>
    <t>Graduation Date (Year)</t>
  </si>
  <si>
    <t>June</t>
  </si>
  <si>
    <t>July</t>
  </si>
  <si>
    <t>August</t>
  </si>
  <si>
    <t>September</t>
  </si>
  <si>
    <t>October</t>
  </si>
  <si>
    <t>November</t>
  </si>
  <si>
    <t>December</t>
  </si>
  <si>
    <t>January</t>
  </si>
  <si>
    <t>February</t>
  </si>
  <si>
    <t>March</t>
  </si>
  <si>
    <t>April</t>
  </si>
  <si>
    <t>May</t>
  </si>
  <si>
    <t>Percentage graduation to rural practice</t>
  </si>
  <si>
    <t>Academic Year 2015-2016</t>
  </si>
  <si>
    <t>Academic Year 2016-2017</t>
  </si>
  <si>
    <t>RUCA Code (Click here, enter ZIP, and enter answer below)</t>
  </si>
  <si>
    <t>Rural by FORHP (Click here, enter ZIP, and enter answer below)</t>
  </si>
  <si>
    <t>For office use only - 1=Rural; 0=Urban</t>
  </si>
  <si>
    <t>Preface</t>
  </si>
  <si>
    <t>Instructions:</t>
  </si>
  <si>
    <t>Please list all program graduates for each academic year by actual month of graduation, and complete columns B through K.</t>
  </si>
  <si>
    <t>Program name as listed by the ACGME:</t>
  </si>
  <si>
    <t>For Academic Year 2016 (July 1, 2015-June 30, 2016)</t>
  </si>
  <si>
    <r>
      <t>INSTRUCTIONS:</t>
    </r>
    <r>
      <rPr>
        <sz val="10"/>
        <color theme="1"/>
        <rFont val="Arial"/>
        <family val="2"/>
      </rPr>
      <t xml:space="preserve"> </t>
    </r>
    <r>
      <rPr>
        <sz val="10"/>
        <color rgb="FF000000"/>
        <rFont val="Arial"/>
        <family val="2"/>
      </rPr>
      <t>Please provide the following information for the residency years July 1, 2015-June 30, 2016.</t>
    </r>
  </si>
  <si>
    <r>
      <t>INSTRUCTIONS:</t>
    </r>
    <r>
      <rPr>
        <sz val="10"/>
        <color theme="1"/>
        <rFont val="Arial"/>
        <family val="2"/>
      </rPr>
      <t xml:space="preserve"> </t>
    </r>
    <r>
      <rPr>
        <sz val="10"/>
        <color rgb="FF000000"/>
        <rFont val="Arial"/>
        <family val="2"/>
      </rPr>
      <t>Please provide the following information for the residency years July 1, 2016-June 30, 2017.</t>
    </r>
  </si>
  <si>
    <t># in rural practice</t>
  </si>
  <si>
    <t>For Academic Year 2017 (July 1, 2016-June 30, 2017)</t>
  </si>
  <si>
    <t>Remained in state</t>
  </si>
  <si>
    <t>3-Year Rolling Average #</t>
  </si>
  <si>
    <t>3-Year Rolling Average %</t>
  </si>
  <si>
    <t>Although the exact number is not known, there are a significant number of rurally-focused or engaged programs that do not meet the RTT Collaborative definition of a rural program, and yet produce many rural physicians and deserve recognition.[1] Aware of the need to highlight and expand the visibility of the rural physician training community and wishing to provide students with information relevant to their training for rural practice, the RTT Collaborative Board wishes to recognize in a special way both rural-located and rurally-focused programs who have a history of placing graduates in rural community practice.</t>
  </si>
  <si>
    <r>
      <rPr>
        <b/>
        <sz val="12"/>
        <color theme="1"/>
        <rFont val="Calibri"/>
        <family val="2"/>
        <scheme val="minor"/>
      </rPr>
      <t>Definition of rural practice location: Click on the hyperlinked header cell, and u</t>
    </r>
    <r>
      <rPr>
        <sz val="12"/>
        <color theme="1"/>
        <rFont val="Calibri"/>
        <family val="2"/>
        <scheme val="minor"/>
      </rPr>
      <t>sing the “Am I Rural?” tool, enter the primary ambulatory practice location for each graduate (may enter street address or zip code). A location is rural if it is rural by FORHP - Grant Programs, and/or by RUCA code of 4 or greater.</t>
    </r>
  </si>
  <si>
    <t>Simple 3-year Sum</t>
  </si>
  <si>
    <t>Single Year Rural Percentages</t>
  </si>
  <si>
    <t># Located in-State</t>
  </si>
  <si>
    <t>% Located in-State</t>
  </si>
  <si>
    <t>[1] Longenecker R. Rural Medical Education Programs: A Proposed Nomenclature. Journal of Graduate Medical Education June 2017;9(3):283-286. https://doi.org/10.4300/JGME-D-16-00550.1 (Accessed 3-28-2018)</t>
  </si>
  <si>
    <t xml:space="preserve">On completion of the form, please email to longenec@ohio.edu </t>
  </si>
  <si>
    <t xml:space="preserve">If you have any questions, please contact Dr. Longenecker as well at longenec@ohio.edu </t>
  </si>
  <si>
    <t>For office use only - 1=In State; 0=Not in State, or unknown</t>
  </si>
  <si>
    <t>For Academic Year 2018 (July 1, 2017-June 30, 2018)</t>
  </si>
  <si>
    <t>2019 Application Form - Due July 5, 2019</t>
  </si>
  <si>
    <t>For Residency Years 2016-2018 (July 1, 2015-June 30, 2018)</t>
  </si>
  <si>
    <t>How many residents graduated in academic year 2018 (July 1, 2017 to June 30, 2018)</t>
  </si>
  <si>
    <t>This workbook contains 3 fillable sheets after this first sheet of instructions. Each sheet has cells that are shaded in green to identify the cells that are not protected and that are for your data entry. The other cells are protected to preserve the integrity of the form. Please navigate between the sheets using the tabs at the bottom.</t>
  </si>
  <si>
    <r>
      <t>INSTRUCTIONS:</t>
    </r>
    <r>
      <rPr>
        <sz val="10"/>
        <color theme="1"/>
        <rFont val="Arial"/>
        <family val="2"/>
      </rPr>
      <t xml:space="preserve"> </t>
    </r>
    <r>
      <rPr>
        <sz val="10"/>
        <color rgb="FF000000"/>
        <rFont val="Arial"/>
        <family val="2"/>
      </rPr>
      <t>Please provide the following information for the residency years July 1, 2017-June 30, 2018.</t>
    </r>
  </si>
  <si>
    <t>Academic Year 2017-2018</t>
  </si>
  <si>
    <r>
      <rPr>
        <b/>
        <sz val="12"/>
        <color theme="1"/>
        <rFont val="Calibri"/>
        <family val="2"/>
        <scheme val="minor"/>
      </rPr>
      <t xml:space="preserve">Calculation of graduation rate: </t>
    </r>
    <r>
      <rPr>
        <sz val="12"/>
        <color theme="1"/>
        <rFont val="Calibri"/>
        <family val="2"/>
        <scheme val="minor"/>
      </rPr>
      <t>A rolling three-year average of the three graduation years ending with the year prior to current listing year. 
For example, for the 2019 list, a program can list placements for the 2016, 2017, and 2018 graduating classes.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</si>
</sst>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b/>
      <sz val="12"/>
      <color theme="1"/>
      <name val="Calibri"/>
      <family val="2"/>
      <scheme val="minor"/>
    </font>
    <font>
      <b/>
      <sz val="13"/>
      <color rgb="FF000000"/>
      <name val="Arial"/>
      <family val="2"/>
    </font>
    <font>
      <sz val="10"/>
      <color theme="1"/>
      <name val="Arial"/>
      <family val="2"/>
    </font>
    <font>
      <sz val="10"/>
      <color rgb="FF000000"/>
      <name val="Arial"/>
      <family val="2"/>
    </font>
    <font>
      <b/>
      <sz val="10"/>
      <color theme="1"/>
      <name val="Arial"/>
      <family val="2"/>
    </font>
    <font>
      <b/>
      <sz val="10"/>
      <color rgb="FF000000"/>
      <name val="Arial"/>
      <family val="2"/>
    </font>
    <font>
      <u/>
      <sz val="12"/>
      <color theme="10"/>
      <name val="Calibri"/>
      <family val="2"/>
      <scheme val="minor"/>
    </font>
    <font>
      <sz val="12"/>
      <color theme="1"/>
      <name val="Calibri (Body)_x0000_"/>
    </font>
    <font>
      <b/>
      <sz val="18"/>
      <color rgb="FF000000"/>
      <name val="Calibri"/>
      <family val="2"/>
      <scheme val="minor"/>
    </font>
    <font>
      <sz val="18"/>
      <color theme="1"/>
      <name val="Calibri"/>
      <family val="2"/>
      <scheme val="minor"/>
    </font>
    <font>
      <b/>
      <sz val="14"/>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68">
    <xf numFmtId="0" fontId="0" fillId="0" borderId="0" xfId="0"/>
    <xf numFmtId="0" fontId="2" fillId="0" borderId="0" xfId="0" applyFont="1" applyAlignment="1">
      <alignment horizontal="left" vertical="top"/>
    </xf>
    <xf numFmtId="0" fontId="4" fillId="0" borderId="0" xfId="0" applyFont="1" applyBorder="1" applyAlignment="1">
      <alignment vertical="center" wrapText="1"/>
    </xf>
    <xf numFmtId="0" fontId="0" fillId="0" borderId="0" xfId="0" applyBorder="1"/>
    <xf numFmtId="0" fontId="5" fillId="0" borderId="0" xfId="0" applyFont="1" applyAlignment="1">
      <alignment vertical="center"/>
    </xf>
    <xf numFmtId="0" fontId="0" fillId="0" borderId="0" xfId="0" applyAlignment="1">
      <alignment wrapText="1"/>
    </xf>
    <xf numFmtId="0" fontId="0" fillId="0" borderId="0" xfId="0" applyAlignment="1">
      <alignment horizontal="left" vertical="top" wrapText="1"/>
    </xf>
    <xf numFmtId="0" fontId="4" fillId="0" borderId="0" xfId="0" applyFont="1" applyAlignment="1">
      <alignment horizontal="left" vertical="top" wrapText="1"/>
    </xf>
    <xf numFmtId="0" fontId="7" fillId="0" borderId="0" xfId="1" applyAlignment="1">
      <alignment horizontal="left" vertical="top" wrapText="1"/>
    </xf>
    <xf numFmtId="0" fontId="8" fillId="0" borderId="0" xfId="1" applyFont="1" applyAlignment="1">
      <alignment horizontal="left" vertical="top" wrapText="1"/>
    </xf>
    <xf numFmtId="0" fontId="6" fillId="0" borderId="0"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xf numFmtId="0" fontId="6" fillId="0" borderId="0" xfId="0" applyFont="1" applyAlignment="1">
      <alignment horizontal="left" vertical="top"/>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0" fillId="3" borderId="0" xfId="0" applyFill="1" applyAlignment="1">
      <alignment horizontal="left" vertical="top" wrapText="1"/>
    </xf>
    <xf numFmtId="0" fontId="0" fillId="0" borderId="0" xfId="0" applyFont="1"/>
    <xf numFmtId="0" fontId="9" fillId="0" borderId="0" xfId="0" applyFont="1" applyAlignment="1">
      <alignment horizontal="left" vertical="top"/>
    </xf>
    <xf numFmtId="0" fontId="10" fillId="0" borderId="0" xfId="0" applyFont="1"/>
    <xf numFmtId="0" fontId="11" fillId="0" borderId="0" xfId="0" applyFont="1"/>
    <xf numFmtId="0" fontId="6" fillId="0" borderId="0" xfId="0" applyFont="1" applyBorder="1" applyAlignment="1">
      <alignment horizontal="right" vertical="center" wrapText="1"/>
    </xf>
    <xf numFmtId="0" fontId="0" fillId="0" borderId="2" xfId="0" applyBorder="1" applyAlignment="1">
      <alignment horizontal="center" vertical="center"/>
    </xf>
    <xf numFmtId="10" fontId="0" fillId="0" borderId="2" xfId="0" applyNumberFormat="1" applyBorder="1" applyAlignment="1">
      <alignment horizontal="center" vertical="center"/>
    </xf>
    <xf numFmtId="0" fontId="6" fillId="0" borderId="0" xfId="0" applyFont="1" applyFill="1" applyBorder="1" applyAlignment="1">
      <alignment vertical="center" wrapText="1"/>
    </xf>
    <xf numFmtId="0" fontId="0" fillId="0" borderId="0" xfId="0" applyAlignment="1">
      <alignment horizontal="center" vertical="center"/>
    </xf>
    <xf numFmtId="10" fontId="1" fillId="0" borderId="2" xfId="0" applyNumberFormat="1"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top"/>
    </xf>
    <xf numFmtId="0" fontId="0" fillId="0" borderId="0" xfId="0" applyAlignment="1">
      <alignment horizontal="left" vertical="top"/>
    </xf>
    <xf numFmtId="0" fontId="4" fillId="0" borderId="0" xfId="0" applyFont="1" applyBorder="1" applyAlignment="1">
      <alignment vertical="center" wrapText="1"/>
    </xf>
    <xf numFmtId="1" fontId="0" fillId="0" borderId="2" xfId="0" applyNumberFormat="1" applyBorder="1" applyAlignment="1">
      <alignment horizontal="center" vertical="center"/>
    </xf>
    <xf numFmtId="0" fontId="1" fillId="0" borderId="0" xfId="0" applyFont="1" applyAlignment="1">
      <alignment vertical="top"/>
    </xf>
    <xf numFmtId="0" fontId="0" fillId="3" borderId="0" xfId="0" applyFill="1" applyAlignment="1" applyProtection="1">
      <alignment horizontal="center" vertical="center"/>
      <protection locked="0"/>
    </xf>
    <xf numFmtId="0" fontId="0" fillId="3" borderId="0" xfId="0" applyFill="1" applyProtection="1">
      <protection locked="0"/>
    </xf>
    <xf numFmtId="0" fontId="6" fillId="0" borderId="0" xfId="0"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textRotation="90"/>
    </xf>
    <xf numFmtId="10" fontId="0" fillId="0" borderId="0" xfId="0" applyNumberFormat="1" applyBorder="1" applyAlignment="1">
      <alignment horizontal="center" vertical="center"/>
    </xf>
    <xf numFmtId="0" fontId="0" fillId="0" borderId="0" xfId="0" applyBorder="1" applyAlignment="1">
      <alignment horizontal="right" vertical="center" textRotation="90"/>
    </xf>
    <xf numFmtId="10" fontId="0" fillId="0" borderId="0" xfId="0" applyNumberFormat="1" applyBorder="1"/>
    <xf numFmtId="10" fontId="1" fillId="0" borderId="0" xfId="0" applyNumberFormat="1" applyFont="1" applyBorder="1" applyAlignment="1">
      <alignment horizontal="center" vertical="center"/>
    </xf>
    <xf numFmtId="10" fontId="0" fillId="0" borderId="3" xfId="0" applyNumberFormat="1" applyBorder="1" applyAlignment="1">
      <alignment horizontal="center" vertical="center"/>
    </xf>
    <xf numFmtId="1" fontId="0" fillId="0" borderId="0" xfId="0" applyNumberFormat="1" applyBorder="1" applyAlignment="1">
      <alignment horizontal="center" vertical="center"/>
    </xf>
    <xf numFmtId="2" fontId="1" fillId="0" borderId="0" xfId="0" applyNumberFormat="1" applyFont="1"/>
    <xf numFmtId="1" fontId="1" fillId="0" borderId="2" xfId="0" applyNumberFormat="1" applyFont="1" applyBorder="1" applyAlignment="1">
      <alignment horizontal="center" vertical="center"/>
    </xf>
    <xf numFmtId="2" fontId="1" fillId="0" borderId="2" xfId="0" applyNumberFormat="1" applyFont="1" applyBorder="1" applyAlignment="1">
      <alignment horizontal="center" vertical="center"/>
    </xf>
    <xf numFmtId="0" fontId="0" fillId="4" borderId="2" xfId="0"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4" fillId="4" borderId="0" xfId="0" applyFont="1" applyFill="1" applyAlignment="1" applyProtection="1">
      <alignment horizontal="center" vertical="center" wrapText="1"/>
      <protection locked="0"/>
    </xf>
    <xf numFmtId="0" fontId="0" fillId="4" borderId="0" xfId="0" applyFill="1" applyProtection="1">
      <protection locked="0"/>
    </xf>
    <xf numFmtId="0" fontId="0" fillId="4" borderId="2" xfId="0" applyFill="1" applyBorder="1" applyProtection="1">
      <protection locked="0"/>
    </xf>
    <xf numFmtId="0" fontId="0" fillId="0" borderId="0" xfId="0" applyFont="1" applyAlignment="1">
      <alignment horizontal="left" vertical="top" wrapText="1"/>
    </xf>
    <xf numFmtId="0" fontId="0" fillId="0" borderId="0" xfId="0" applyFont="1" applyAlignment="1">
      <alignment wrapText="1"/>
    </xf>
    <xf numFmtId="0" fontId="7" fillId="0" borderId="0" xfId="1" applyAlignment="1">
      <alignment horizontal="left" vertical="top"/>
    </xf>
    <xf numFmtId="0" fontId="0" fillId="0" borderId="0" xfId="0" applyAlignment="1" applyProtection="1">
      <alignment vertical="top" wrapText="1"/>
      <protection locked="0"/>
    </xf>
    <xf numFmtId="0" fontId="12" fillId="0" borderId="0" xfId="1" applyFont="1" applyAlignment="1">
      <alignment vertical="top" wrapText="1"/>
    </xf>
    <xf numFmtId="0" fontId="0" fillId="0" borderId="0" xfId="0" applyFont="1" applyAlignment="1" applyProtection="1">
      <alignment horizontal="left" vertical="top" wrapText="1"/>
      <protection locked="0"/>
    </xf>
    <xf numFmtId="0" fontId="7" fillId="0" borderId="0" xfId="1" applyAlignment="1">
      <alignment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4" fillId="4" borderId="4" xfId="0" applyFont="1" applyFill="1" applyBorder="1" applyAlignment="1" applyProtection="1">
      <alignment vertical="center" wrapText="1"/>
      <protection locked="0"/>
    </xf>
    <xf numFmtId="0" fontId="4" fillId="4" borderId="5" xfId="0" applyFont="1" applyFill="1" applyBorder="1" applyAlignment="1" applyProtection="1">
      <alignment vertical="center" wrapText="1"/>
      <protection locked="0"/>
    </xf>
    <xf numFmtId="0" fontId="4" fillId="4" borderId="6" xfId="0" applyFont="1" applyFill="1" applyBorder="1" applyAlignment="1" applyProtection="1">
      <alignment vertical="center" wrapText="1"/>
      <protection locked="0"/>
    </xf>
    <xf numFmtId="0" fontId="0" fillId="0" borderId="7" xfId="0" applyBorder="1" applyAlignment="1">
      <alignment vertical="center" textRotation="90"/>
    </xf>
    <xf numFmtId="0" fontId="0" fillId="0" borderId="7" xfId="0" applyBorder="1" applyAlignment="1">
      <alignment horizontal="right" vertical="center" textRotation="9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ongenec@ohio.edu?subject=Rural%20Recognition%20Program" TargetMode="External"/><Relationship Id="rId2" Type="http://schemas.openxmlformats.org/officeDocument/2006/relationships/hyperlink" Target="https://doi.org/10.4300/JGME-D-16-00550.1" TargetMode="External"/><Relationship Id="rId1" Type="http://schemas.openxmlformats.org/officeDocument/2006/relationships/hyperlink" Target="mailto:longenec@ohio.edu?subject=Recognition%20Program%20Question"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ruralhealthinfo.org/am-i-rural" TargetMode="External"/><Relationship Id="rId1" Type="http://schemas.openxmlformats.org/officeDocument/2006/relationships/hyperlink" Target="https://www.ruralhealthinfo.org/am-i-rura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ruralhealthinfo.org/am-i-rural" TargetMode="External"/><Relationship Id="rId1" Type="http://schemas.openxmlformats.org/officeDocument/2006/relationships/hyperlink" Target="https://www.ruralhealthinfo.org/am-i-rural"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ruralhealthinfo.org/am-i-rural" TargetMode="External"/><Relationship Id="rId1" Type="http://schemas.openxmlformats.org/officeDocument/2006/relationships/hyperlink" Target="https://www.ruralhealthinfo.org/am-i-rura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04983-BED7-9F4F-BD17-E94029F05ABF}">
  <dimension ref="A1:I18"/>
  <sheetViews>
    <sheetView workbookViewId="0">
      <selection activeCell="A13" sqref="A13:H13"/>
    </sheetView>
  </sheetViews>
  <sheetFormatPr baseColWidth="10" defaultColWidth="11" defaultRowHeight="16"/>
  <cols>
    <col min="1" max="9" width="10.83203125" style="17"/>
  </cols>
  <sheetData>
    <row r="1" spans="1:9" s="19" customFormat="1" ht="24">
      <c r="A1" s="18" t="s">
        <v>0</v>
      </c>
    </row>
    <row r="2" spans="1:9">
      <c r="A2" s="17" t="s">
        <v>77</v>
      </c>
    </row>
    <row r="4" spans="1:9" s="12" customFormat="1" ht="19">
      <c r="A4" s="20" t="s">
        <v>54</v>
      </c>
    </row>
    <row r="5" spans="1:9" s="32" customFormat="1" ht="130" customHeight="1">
      <c r="A5" s="55" t="s">
        <v>66</v>
      </c>
      <c r="B5" s="55"/>
      <c r="C5" s="55"/>
      <c r="D5" s="55"/>
      <c r="E5" s="55"/>
      <c r="F5" s="55"/>
      <c r="G5" s="55"/>
      <c r="H5" s="55"/>
    </row>
    <row r="6" spans="1:9" s="12" customFormat="1" ht="32" customHeight="1">
      <c r="A6" s="56" t="s">
        <v>72</v>
      </c>
      <c r="B6" s="56"/>
      <c r="C6" s="56"/>
      <c r="D6" s="56"/>
      <c r="E6" s="56"/>
      <c r="F6" s="56"/>
      <c r="G6" s="56"/>
      <c r="H6" s="56"/>
    </row>
    <row r="8" spans="1:9" s="20" customFormat="1" ht="19">
      <c r="A8" s="20" t="s">
        <v>55</v>
      </c>
    </row>
    <row r="9" spans="1:9" s="20" customFormat="1" ht="19"/>
    <row r="10" spans="1:9" s="29" customFormat="1" ht="65" customHeight="1">
      <c r="A10" s="52" t="s">
        <v>80</v>
      </c>
      <c r="B10" s="52"/>
      <c r="C10" s="52"/>
      <c r="D10" s="52"/>
      <c r="E10" s="52"/>
      <c r="F10" s="52"/>
      <c r="G10" s="52"/>
      <c r="H10" s="52"/>
      <c r="I10" s="28"/>
    </row>
    <row r="12" spans="1:9" s="29" customFormat="1" ht="56" customHeight="1">
      <c r="A12" s="52" t="s">
        <v>67</v>
      </c>
      <c r="B12" s="52"/>
      <c r="C12" s="52"/>
      <c r="D12" s="52"/>
      <c r="E12" s="52"/>
      <c r="F12" s="52"/>
      <c r="G12" s="52"/>
      <c r="H12" s="52"/>
      <c r="I12" s="28"/>
    </row>
    <row r="13" spans="1:9" ht="72" customHeight="1">
      <c r="A13" s="57" t="s">
        <v>83</v>
      </c>
      <c r="B13" s="57"/>
      <c r="C13" s="57"/>
      <c r="D13" s="57"/>
      <c r="E13" s="57"/>
      <c r="F13" s="57"/>
      <c r="G13" s="57"/>
      <c r="H13" s="57"/>
    </row>
    <row r="15" spans="1:9" ht="32" customHeight="1">
      <c r="A15" s="53" t="s">
        <v>56</v>
      </c>
      <c r="B15" s="53"/>
      <c r="C15" s="53"/>
      <c r="D15" s="53"/>
      <c r="E15" s="53"/>
      <c r="F15" s="53"/>
      <c r="G15" s="53"/>
      <c r="H15" s="53"/>
    </row>
    <row r="16" spans="1:9" ht="32" customHeight="1">
      <c r="A16" s="58" t="s">
        <v>73</v>
      </c>
      <c r="B16" s="58"/>
      <c r="C16" s="58"/>
      <c r="D16" s="58"/>
      <c r="E16" s="58"/>
      <c r="F16" s="58"/>
      <c r="G16" s="58"/>
      <c r="H16" s="58"/>
    </row>
    <row r="18" spans="1:8">
      <c r="A18" s="54" t="s">
        <v>74</v>
      </c>
      <c r="B18" s="54"/>
      <c r="C18" s="54"/>
      <c r="D18" s="54"/>
      <c r="E18" s="54"/>
      <c r="F18" s="54"/>
      <c r="G18" s="54"/>
      <c r="H18" s="54"/>
    </row>
  </sheetData>
  <sheetProtection algorithmName="SHA-512" hashValue="MRGKN688tfxt6b/JW9LMBHFNdF11/Z8a+kxSG/pOWgyr33XkXSWaaxZIJd+5OM1J1Esb6uZ2FANmveTsowfcfQ==" saltValue="6d0yyQJPecKLG4D8Finehg==" spinCount="100000" sheet="1" objects="1" scenarios="1"/>
  <mergeCells count="8">
    <mergeCell ref="A10:H10"/>
    <mergeCell ref="A15:H15"/>
    <mergeCell ref="A18:H18"/>
    <mergeCell ref="A5:H5"/>
    <mergeCell ref="A6:H6"/>
    <mergeCell ref="A13:H13"/>
    <mergeCell ref="A12:H12"/>
    <mergeCell ref="A16:H16"/>
  </mergeCells>
  <hyperlinks>
    <hyperlink ref="A18:H18" r:id="rId1" display="If you have any questions, please contact Dr. Longenecker at longenec@ohio.edu " xr:uid="{B0E2B18B-48FD-1746-97C8-98AF5ABB665C}"/>
    <hyperlink ref="A6:H6" r:id="rId2" display="[1] Longenecker R. Rural Medical Education Programs: A Proposed Nomenclature. Journal of Graduate Medical Education June 2017;9(3):283-286. https://doi.org/10.4300/JGME-D-16-00550.1 (Accessed 3-28-2018)" xr:uid="{EE6ED323-1300-B045-BB80-71F2123079DD}"/>
    <hyperlink ref="A16:H16" r:id="rId3" display="On completion of the form, please email to longenec@ohio.edu " xr:uid="{C61597EF-C35A-4A4A-8440-D9ED23825171}"/>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4BE2A-5CA6-864E-83F8-4B0441BCAB95}">
  <dimension ref="A1:M35"/>
  <sheetViews>
    <sheetView tabSelected="1" topLeftCell="A11" workbookViewId="0">
      <selection activeCell="F14" sqref="F14:F33"/>
    </sheetView>
  </sheetViews>
  <sheetFormatPr baseColWidth="10" defaultColWidth="11" defaultRowHeight="16"/>
  <cols>
    <col min="1" max="1" width="25.1640625" customWidth="1"/>
    <col min="2" max="3" width="10.5" customWidth="1"/>
  </cols>
  <sheetData>
    <row r="1" spans="1:13" ht="17">
      <c r="A1" s="1" t="s">
        <v>0</v>
      </c>
    </row>
    <row r="2" spans="1:13">
      <c r="A2" s="17" t="s">
        <v>77</v>
      </c>
    </row>
    <row r="3" spans="1:13">
      <c r="A3" t="s">
        <v>58</v>
      </c>
    </row>
    <row r="4" spans="1:13" ht="17" thickBot="1"/>
    <row r="5" spans="1:13" s="3" customFormat="1" ht="29" thickBot="1">
      <c r="A5" s="21" t="s">
        <v>57</v>
      </c>
      <c r="B5" s="63"/>
      <c r="C5" s="64"/>
      <c r="D5" s="64"/>
      <c r="E5" s="64"/>
      <c r="F5" s="64"/>
      <c r="G5" s="64"/>
      <c r="H5" s="64"/>
      <c r="I5" s="64"/>
      <c r="J5" s="64"/>
      <c r="K5" s="64"/>
      <c r="L5" s="64"/>
      <c r="M5" s="65"/>
    </row>
    <row r="7" spans="1:13" ht="17" thickBot="1">
      <c r="A7" s="4" t="s">
        <v>59</v>
      </c>
    </row>
    <row r="8" spans="1:13" ht="57" thickBot="1">
      <c r="A8" s="2" t="s">
        <v>1</v>
      </c>
      <c r="B8" s="47"/>
    </row>
    <row r="9" spans="1:13">
      <c r="A9" s="2"/>
    </row>
    <row r="10" spans="1:13" ht="27" customHeight="1">
      <c r="A10" s="59" t="s">
        <v>3</v>
      </c>
      <c r="B10" s="60"/>
      <c r="C10" s="60"/>
      <c r="D10" s="60"/>
      <c r="E10" s="60"/>
      <c r="F10" s="60"/>
      <c r="G10" s="60"/>
      <c r="H10" s="60"/>
      <c r="I10" s="60"/>
      <c r="J10" s="60"/>
      <c r="K10" s="60"/>
      <c r="L10" s="60"/>
      <c r="M10" s="60"/>
    </row>
    <row r="11" spans="1:13">
      <c r="A11" s="61" t="s">
        <v>49</v>
      </c>
      <c r="B11" s="62"/>
      <c r="C11" s="62"/>
      <c r="D11" s="62"/>
      <c r="E11" s="62"/>
      <c r="F11" s="62"/>
      <c r="G11" s="62"/>
      <c r="H11" s="62"/>
      <c r="I11" s="62"/>
      <c r="J11" s="62"/>
      <c r="K11" s="62"/>
      <c r="L11" s="62"/>
      <c r="M11" s="62"/>
    </row>
    <row r="12" spans="1:13">
      <c r="A12" s="4" t="s">
        <v>4</v>
      </c>
    </row>
    <row r="13" spans="1:13" s="5" customFormat="1" ht="153">
      <c r="A13" s="14"/>
      <c r="B13" s="6" t="s">
        <v>34</v>
      </c>
      <c r="C13" s="6" t="s">
        <v>35</v>
      </c>
      <c r="D13" s="7" t="s">
        <v>25</v>
      </c>
      <c r="E13" s="7" t="s">
        <v>30</v>
      </c>
      <c r="F13" s="6" t="s">
        <v>31</v>
      </c>
      <c r="G13" s="6" t="s">
        <v>29</v>
      </c>
      <c r="H13" s="8" t="s">
        <v>51</v>
      </c>
      <c r="I13" s="9" t="s">
        <v>32</v>
      </c>
      <c r="J13" s="8" t="s">
        <v>52</v>
      </c>
      <c r="K13" s="16" t="s">
        <v>53</v>
      </c>
      <c r="L13" s="6" t="s">
        <v>63</v>
      </c>
      <c r="M13" s="16" t="s">
        <v>75</v>
      </c>
    </row>
    <row r="14" spans="1:13">
      <c r="A14" s="15" t="s">
        <v>5</v>
      </c>
      <c r="B14" s="48"/>
      <c r="C14" s="48"/>
      <c r="D14" s="48"/>
      <c r="E14" s="49"/>
      <c r="F14" s="48"/>
      <c r="G14" s="48"/>
      <c r="H14" s="49"/>
      <c r="I14" s="49"/>
      <c r="J14" s="48"/>
      <c r="K14" s="33"/>
      <c r="L14" s="50"/>
      <c r="M14" s="34"/>
    </row>
    <row r="15" spans="1:13">
      <c r="A15" s="15" t="s">
        <v>6</v>
      </c>
      <c r="B15" s="48"/>
      <c r="C15" s="48"/>
      <c r="D15" s="48"/>
      <c r="E15" s="49"/>
      <c r="F15" s="48"/>
      <c r="G15" s="48"/>
      <c r="H15" s="49"/>
      <c r="I15" s="49"/>
      <c r="J15" s="48"/>
      <c r="K15" s="33"/>
      <c r="L15" s="50"/>
      <c r="M15" s="34"/>
    </row>
    <row r="16" spans="1:13">
      <c r="A16" s="15" t="s">
        <v>7</v>
      </c>
      <c r="B16" s="48"/>
      <c r="C16" s="48"/>
      <c r="D16" s="48"/>
      <c r="E16" s="49"/>
      <c r="F16" s="48"/>
      <c r="G16" s="48"/>
      <c r="H16" s="49"/>
      <c r="I16" s="49"/>
      <c r="J16" s="48"/>
      <c r="K16" s="33"/>
      <c r="L16" s="50"/>
      <c r="M16" s="34"/>
    </row>
    <row r="17" spans="1:13">
      <c r="A17" s="15" t="s">
        <v>8</v>
      </c>
      <c r="B17" s="48"/>
      <c r="C17" s="48"/>
      <c r="D17" s="48"/>
      <c r="E17" s="49"/>
      <c r="F17" s="48"/>
      <c r="G17" s="48"/>
      <c r="H17" s="49"/>
      <c r="I17" s="49"/>
      <c r="J17" s="48"/>
      <c r="K17" s="33"/>
      <c r="L17" s="50"/>
      <c r="M17" s="34"/>
    </row>
    <row r="18" spans="1:13">
      <c r="A18" s="15" t="s">
        <v>9</v>
      </c>
      <c r="B18" s="48"/>
      <c r="C18" s="48"/>
      <c r="D18" s="48"/>
      <c r="E18" s="49"/>
      <c r="F18" s="48"/>
      <c r="G18" s="48"/>
      <c r="H18" s="49"/>
      <c r="I18" s="49"/>
      <c r="J18" s="48"/>
      <c r="K18" s="33"/>
      <c r="L18" s="50"/>
      <c r="M18" s="34"/>
    </row>
    <row r="19" spans="1:13">
      <c r="A19" s="15" t="s">
        <v>10</v>
      </c>
      <c r="B19" s="48"/>
      <c r="C19" s="48"/>
      <c r="D19" s="48"/>
      <c r="E19" s="49"/>
      <c r="F19" s="48"/>
      <c r="G19" s="48"/>
      <c r="H19" s="49"/>
      <c r="I19" s="49"/>
      <c r="J19" s="48"/>
      <c r="K19" s="33"/>
      <c r="L19" s="50"/>
      <c r="M19" s="34"/>
    </row>
    <row r="20" spans="1:13">
      <c r="A20" s="15" t="s">
        <v>11</v>
      </c>
      <c r="B20" s="48"/>
      <c r="C20" s="48"/>
      <c r="D20" s="48"/>
      <c r="E20" s="49"/>
      <c r="F20" s="48"/>
      <c r="G20" s="48"/>
      <c r="H20" s="49"/>
      <c r="I20" s="49"/>
      <c r="J20" s="48"/>
      <c r="K20" s="33"/>
      <c r="L20" s="50"/>
      <c r="M20" s="34"/>
    </row>
    <row r="21" spans="1:13">
      <c r="A21" s="15" t="s">
        <v>12</v>
      </c>
      <c r="B21" s="48"/>
      <c r="C21" s="48"/>
      <c r="D21" s="48"/>
      <c r="E21" s="49"/>
      <c r="F21" s="48"/>
      <c r="G21" s="48"/>
      <c r="H21" s="49"/>
      <c r="I21" s="49"/>
      <c r="J21" s="48"/>
      <c r="K21" s="33"/>
      <c r="L21" s="50"/>
      <c r="M21" s="34"/>
    </row>
    <row r="22" spans="1:13">
      <c r="A22" s="15" t="s">
        <v>13</v>
      </c>
      <c r="B22" s="48"/>
      <c r="C22" s="48"/>
      <c r="D22" s="48"/>
      <c r="E22" s="49"/>
      <c r="F22" s="48"/>
      <c r="G22" s="48"/>
      <c r="H22" s="49"/>
      <c r="I22" s="49"/>
      <c r="J22" s="48"/>
      <c r="K22" s="33"/>
      <c r="L22" s="50"/>
      <c r="M22" s="34"/>
    </row>
    <row r="23" spans="1:13">
      <c r="A23" s="15" t="s">
        <v>14</v>
      </c>
      <c r="B23" s="48"/>
      <c r="C23" s="48"/>
      <c r="D23" s="48"/>
      <c r="E23" s="49"/>
      <c r="F23" s="48"/>
      <c r="G23" s="48"/>
      <c r="H23" s="49"/>
      <c r="I23" s="49"/>
      <c r="J23" s="48"/>
      <c r="K23" s="33"/>
      <c r="L23" s="50"/>
      <c r="M23" s="34"/>
    </row>
    <row r="24" spans="1:13">
      <c r="A24" s="15" t="s">
        <v>15</v>
      </c>
      <c r="B24" s="48"/>
      <c r="C24" s="48"/>
      <c r="D24" s="48"/>
      <c r="E24" s="49"/>
      <c r="F24" s="48"/>
      <c r="G24" s="48"/>
      <c r="H24" s="49"/>
      <c r="I24" s="49"/>
      <c r="J24" s="48"/>
      <c r="K24" s="33"/>
      <c r="L24" s="50"/>
      <c r="M24" s="34"/>
    </row>
    <row r="25" spans="1:13">
      <c r="A25" s="15" t="s">
        <v>16</v>
      </c>
      <c r="B25" s="48"/>
      <c r="C25" s="48"/>
      <c r="D25" s="48"/>
      <c r="E25" s="49"/>
      <c r="F25" s="48"/>
      <c r="G25" s="48"/>
      <c r="H25" s="49"/>
      <c r="I25" s="49"/>
      <c r="J25" s="48"/>
      <c r="K25" s="33"/>
      <c r="L25" s="50"/>
      <c r="M25" s="34"/>
    </row>
    <row r="26" spans="1:13">
      <c r="A26" s="15" t="s">
        <v>17</v>
      </c>
      <c r="B26" s="48"/>
      <c r="C26" s="48"/>
      <c r="D26" s="48"/>
      <c r="E26" s="49"/>
      <c r="F26" s="48"/>
      <c r="G26" s="48"/>
      <c r="H26" s="49"/>
      <c r="I26" s="49"/>
      <c r="J26" s="48"/>
      <c r="K26" s="33"/>
      <c r="L26" s="50"/>
      <c r="M26" s="34"/>
    </row>
    <row r="27" spans="1:13">
      <c r="A27" s="15" t="s">
        <v>18</v>
      </c>
      <c r="B27" s="48"/>
      <c r="C27" s="48"/>
      <c r="D27" s="48"/>
      <c r="E27" s="49"/>
      <c r="F27" s="48"/>
      <c r="G27" s="48"/>
      <c r="H27" s="49"/>
      <c r="I27" s="49"/>
      <c r="J27" s="48"/>
      <c r="K27" s="33"/>
      <c r="L27" s="50"/>
      <c r="M27" s="34"/>
    </row>
    <row r="28" spans="1:13">
      <c r="A28" s="15" t="s">
        <v>19</v>
      </c>
      <c r="B28" s="48"/>
      <c r="C28" s="48"/>
      <c r="D28" s="48"/>
      <c r="E28" s="49"/>
      <c r="F28" s="48"/>
      <c r="G28" s="48"/>
      <c r="H28" s="49"/>
      <c r="I28" s="49"/>
      <c r="J28" s="48"/>
      <c r="K28" s="33"/>
      <c r="L28" s="50"/>
      <c r="M28" s="34"/>
    </row>
    <row r="29" spans="1:13">
      <c r="A29" s="15" t="s">
        <v>20</v>
      </c>
      <c r="B29" s="48"/>
      <c r="C29" s="48"/>
      <c r="D29" s="48"/>
      <c r="E29" s="49"/>
      <c r="F29" s="48"/>
      <c r="G29" s="48"/>
      <c r="H29" s="49"/>
      <c r="I29" s="49"/>
      <c r="J29" s="48"/>
      <c r="K29" s="33"/>
      <c r="L29" s="50"/>
      <c r="M29" s="34"/>
    </row>
    <row r="30" spans="1:13">
      <c r="A30" s="15" t="s">
        <v>21</v>
      </c>
      <c r="B30" s="48"/>
      <c r="C30" s="48"/>
      <c r="D30" s="48"/>
      <c r="E30" s="49"/>
      <c r="F30" s="48"/>
      <c r="G30" s="48"/>
      <c r="H30" s="49"/>
      <c r="I30" s="49"/>
      <c r="J30" s="48"/>
      <c r="K30" s="33"/>
      <c r="L30" s="50"/>
      <c r="M30" s="34"/>
    </row>
    <row r="31" spans="1:13">
      <c r="A31" s="15" t="s">
        <v>22</v>
      </c>
      <c r="B31" s="48"/>
      <c r="C31" s="48"/>
      <c r="D31" s="48"/>
      <c r="E31" s="49"/>
      <c r="F31" s="48"/>
      <c r="G31" s="48"/>
      <c r="H31" s="49"/>
      <c r="I31" s="49"/>
      <c r="J31" s="48"/>
      <c r="K31" s="33"/>
      <c r="L31" s="50"/>
      <c r="M31" s="34"/>
    </row>
    <row r="32" spans="1:13">
      <c r="A32" s="15" t="s">
        <v>23</v>
      </c>
      <c r="B32" s="48"/>
      <c r="C32" s="48"/>
      <c r="D32" s="48"/>
      <c r="E32" s="49"/>
      <c r="F32" s="48"/>
      <c r="G32" s="48"/>
      <c r="H32" s="49"/>
      <c r="I32" s="49"/>
      <c r="J32" s="48"/>
      <c r="K32" s="33"/>
      <c r="L32" s="50"/>
      <c r="M32" s="34"/>
    </row>
    <row r="33" spans="1:13">
      <c r="A33" s="15" t="s">
        <v>24</v>
      </c>
      <c r="B33" s="48"/>
      <c r="C33" s="48"/>
      <c r="D33" s="48"/>
      <c r="E33" s="49"/>
      <c r="F33" s="48"/>
      <c r="G33" s="48"/>
      <c r="H33" s="49"/>
      <c r="I33" s="49"/>
      <c r="J33" s="48"/>
      <c r="K33" s="33"/>
      <c r="L33" s="50"/>
      <c r="M33" s="34"/>
    </row>
    <row r="34" spans="1:13" ht="17" thickBot="1">
      <c r="A34" s="10" t="s">
        <v>33</v>
      </c>
      <c r="B34" s="25"/>
      <c r="C34" s="25"/>
      <c r="D34" s="25"/>
      <c r="E34" s="25"/>
      <c r="F34" s="25"/>
      <c r="G34" s="25"/>
      <c r="H34" s="25"/>
      <c r="I34" s="25"/>
      <c r="J34" s="25"/>
      <c r="K34" s="25">
        <f>SUM(K14:K33)</f>
        <v>0</v>
      </c>
      <c r="M34">
        <f>SUM(M14:M33)</f>
        <v>0</v>
      </c>
    </row>
    <row r="35" spans="1:13" ht="29" thickBot="1">
      <c r="A35" s="10" t="s">
        <v>48</v>
      </c>
      <c r="K35" s="23" t="e">
        <f>K34/B8</f>
        <v>#DIV/0!</v>
      </c>
      <c r="M35" s="23" t="e">
        <f>M34/B8</f>
        <v>#DIV/0!</v>
      </c>
    </row>
  </sheetData>
  <sheetProtection algorithmName="SHA-512" hashValue="qin1V1tsZhFgxIQ8/fRqHOVFEx9WK3gUbX89cNrOeYuQqt9j+YmDNLbgyM4t5x5xq8f/YKfz943F7zkJUqF4OQ==" saltValue="JVZdL0MkiXlBISME0U+dWA==" spinCount="100000" sheet="1" objects="1" scenarios="1"/>
  <mergeCells count="3">
    <mergeCell ref="A10:M10"/>
    <mergeCell ref="A11:M11"/>
    <mergeCell ref="B5:M5"/>
  </mergeCells>
  <dataValidations count="1">
    <dataValidation allowBlank="1" showInputMessage="1" showErrorMessage="1" promptTitle="Either RUCA &gt;4 or FORHP" prompt="1" sqref="K14" xr:uid="{121D9C32-BE47-5143-BBB6-BF9DAE8C7A77}"/>
  </dataValidations>
  <hyperlinks>
    <hyperlink ref="H13" r:id="rId1" display="RUCA Code (Click and enter ZIP)" xr:uid="{61EE4ED0-09C2-8141-9BC0-00EEB8DA924D}"/>
    <hyperlink ref="J13" r:id="rId2" display="Rural by FORHP (Click and enter ZIP)" xr:uid="{B51F0099-122F-FB42-87A1-F4620DB30F45}"/>
  </hyperlink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5">
        <x14:dataValidation type="list" allowBlank="1" showInputMessage="1" showErrorMessage="1" xr:uid="{06916D95-D243-2E4A-B6D2-5F94FFDAA108}">
          <x14:formula1>
            <xm:f>'Answer Options'!$A$16:$A$18</xm:f>
          </x14:formula1>
          <xm:sqref>D14:E33 L14:L33</xm:sqref>
        </x14:dataValidation>
        <x14:dataValidation type="list" allowBlank="1" showInputMessage="1" showErrorMessage="1" xr:uid="{87D2DD39-CDF9-F94F-874D-6A419D1DCAF6}">
          <x14:formula1>
            <xm:f>'Answer Options'!$B$2:$B$5</xm:f>
          </x14:formula1>
          <xm:sqref>C14:C33</xm:sqref>
        </x14:dataValidation>
        <x14:dataValidation type="list" allowBlank="1" showInputMessage="1" showErrorMessage="1" xr:uid="{6534E864-37F3-4D40-AF41-E687700C36C9}">
          <x14:formula1>
            <xm:f>'Answer Options'!$A$16:$A$17</xm:f>
          </x14:formula1>
          <xm:sqref>I14:J33</xm:sqref>
        </x14:dataValidation>
        <x14:dataValidation type="list" allowBlank="1" showInputMessage="1" showErrorMessage="1" xr:uid="{77F89126-81FC-E249-A047-FAB709171C3F}">
          <x14:formula1>
            <xm:f>'Answer Options'!$A$2:$A$13</xm:f>
          </x14:formula1>
          <xm:sqref>B14:B33</xm:sqref>
        </x14:dataValidation>
        <x14:dataValidation type="list" allowBlank="1" showInputMessage="1" showErrorMessage="1" xr:uid="{0C68633B-04BC-844C-8105-817EF392E7CE}">
          <x14:formula1>
            <xm:f>'Answer Options'!$B$2:$B$7</xm:f>
          </x14:formula1>
          <xm:sqref>F14:F33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80C92-4540-7149-B78B-04CDC4F26DF4}">
  <dimension ref="A1:M35"/>
  <sheetViews>
    <sheetView topLeftCell="A11" workbookViewId="0">
      <selection activeCell="F14" sqref="F14:F33"/>
    </sheetView>
  </sheetViews>
  <sheetFormatPr baseColWidth="10" defaultColWidth="11" defaultRowHeight="16"/>
  <cols>
    <col min="1" max="1" width="25.1640625" customWidth="1"/>
    <col min="2" max="3" width="10.5" customWidth="1"/>
  </cols>
  <sheetData>
    <row r="1" spans="1:13" ht="17">
      <c r="A1" s="1" t="s">
        <v>0</v>
      </c>
    </row>
    <row r="2" spans="1:13">
      <c r="A2" s="17" t="s">
        <v>77</v>
      </c>
    </row>
    <row r="3" spans="1:13">
      <c r="A3" t="s">
        <v>62</v>
      </c>
    </row>
    <row r="4" spans="1:13" ht="17" thickBot="1"/>
    <row r="5" spans="1:13" s="3" customFormat="1" ht="29" thickBot="1">
      <c r="A5" s="21" t="s">
        <v>57</v>
      </c>
      <c r="B5" s="63">
        <f>'AY2016 (2015-2016)'!B5:M5</f>
        <v>0</v>
      </c>
      <c r="C5" s="64"/>
      <c r="D5" s="64"/>
      <c r="E5" s="64"/>
      <c r="F5" s="64"/>
      <c r="G5" s="64"/>
      <c r="H5" s="64"/>
      <c r="I5" s="64"/>
      <c r="J5" s="64"/>
      <c r="K5" s="64"/>
      <c r="L5" s="64"/>
      <c r="M5" s="65"/>
    </row>
    <row r="7" spans="1:13" ht="17" thickBot="1">
      <c r="A7" s="4" t="s">
        <v>60</v>
      </c>
    </row>
    <row r="8" spans="1:13" ht="57" thickBot="1">
      <c r="A8" s="2" t="s">
        <v>2</v>
      </c>
      <c r="B8" s="51"/>
    </row>
    <row r="9" spans="1:13">
      <c r="A9" s="2"/>
    </row>
    <row r="10" spans="1:13" ht="27" customHeight="1">
      <c r="A10" s="59" t="s">
        <v>3</v>
      </c>
      <c r="B10" s="60"/>
      <c r="C10" s="60"/>
      <c r="D10" s="60"/>
      <c r="E10" s="60"/>
      <c r="F10" s="60"/>
      <c r="G10" s="60"/>
      <c r="H10" s="60"/>
      <c r="I10" s="60"/>
      <c r="J10" s="60"/>
      <c r="K10" s="60"/>
      <c r="L10" s="60"/>
      <c r="M10" s="60"/>
    </row>
    <row r="11" spans="1:13">
      <c r="A11" s="61" t="s">
        <v>50</v>
      </c>
      <c r="B11" s="62"/>
      <c r="C11" s="62"/>
      <c r="D11" s="62"/>
      <c r="E11" s="62"/>
      <c r="F11" s="62"/>
      <c r="G11" s="62"/>
      <c r="H11" s="62"/>
      <c r="I11" s="62"/>
      <c r="J11" s="62"/>
      <c r="K11" s="62"/>
      <c r="L11" s="62"/>
      <c r="M11" s="62"/>
    </row>
    <row r="12" spans="1:13">
      <c r="A12" s="4" t="s">
        <v>4</v>
      </c>
    </row>
    <row r="13" spans="1:13" s="5" customFormat="1" ht="153">
      <c r="A13" s="14"/>
      <c r="B13" s="6" t="s">
        <v>34</v>
      </c>
      <c r="C13" s="6" t="s">
        <v>35</v>
      </c>
      <c r="D13" s="7" t="s">
        <v>25</v>
      </c>
      <c r="E13" s="7" t="s">
        <v>30</v>
      </c>
      <c r="F13" s="6" t="s">
        <v>31</v>
      </c>
      <c r="G13" s="6" t="s">
        <v>29</v>
      </c>
      <c r="H13" s="8" t="s">
        <v>51</v>
      </c>
      <c r="I13" s="9" t="s">
        <v>32</v>
      </c>
      <c r="J13" s="8" t="s">
        <v>52</v>
      </c>
      <c r="K13" s="16" t="s">
        <v>53</v>
      </c>
      <c r="L13" s="6" t="s">
        <v>63</v>
      </c>
      <c r="M13" s="16" t="s">
        <v>75</v>
      </c>
    </row>
    <row r="14" spans="1:13">
      <c r="A14" s="15" t="s">
        <v>5</v>
      </c>
      <c r="B14" s="48"/>
      <c r="C14" s="48"/>
      <c r="D14" s="48"/>
      <c r="E14" s="49"/>
      <c r="F14" s="48"/>
      <c r="G14" s="48"/>
      <c r="H14" s="49"/>
      <c r="I14" s="49"/>
      <c r="J14" s="48"/>
      <c r="K14" s="33"/>
      <c r="L14" s="50"/>
      <c r="M14" s="34"/>
    </row>
    <row r="15" spans="1:13">
      <c r="A15" s="15" t="s">
        <v>6</v>
      </c>
      <c r="B15" s="48"/>
      <c r="C15" s="48"/>
      <c r="D15" s="48"/>
      <c r="E15" s="49"/>
      <c r="F15" s="48"/>
      <c r="G15" s="48"/>
      <c r="H15" s="49"/>
      <c r="I15" s="49"/>
      <c r="J15" s="48"/>
      <c r="K15" s="33"/>
      <c r="L15" s="50"/>
      <c r="M15" s="34"/>
    </row>
    <row r="16" spans="1:13">
      <c r="A16" s="15" t="s">
        <v>7</v>
      </c>
      <c r="B16" s="48"/>
      <c r="C16" s="48"/>
      <c r="D16" s="48"/>
      <c r="E16" s="49"/>
      <c r="F16" s="48"/>
      <c r="G16" s="48"/>
      <c r="H16" s="49"/>
      <c r="I16" s="49"/>
      <c r="J16" s="48"/>
      <c r="K16" s="33"/>
      <c r="L16" s="50"/>
      <c r="M16" s="34"/>
    </row>
    <row r="17" spans="1:13">
      <c r="A17" s="15" t="s">
        <v>8</v>
      </c>
      <c r="B17" s="48"/>
      <c r="C17" s="48"/>
      <c r="D17" s="48"/>
      <c r="E17" s="49"/>
      <c r="F17" s="48"/>
      <c r="G17" s="48"/>
      <c r="H17" s="49"/>
      <c r="I17" s="49"/>
      <c r="J17" s="48"/>
      <c r="K17" s="33"/>
      <c r="L17" s="50"/>
      <c r="M17" s="34"/>
    </row>
    <row r="18" spans="1:13">
      <c r="A18" s="15" t="s">
        <v>9</v>
      </c>
      <c r="B18" s="48"/>
      <c r="C18" s="48"/>
      <c r="D18" s="48"/>
      <c r="E18" s="49"/>
      <c r="F18" s="48"/>
      <c r="G18" s="48"/>
      <c r="H18" s="49"/>
      <c r="I18" s="49"/>
      <c r="J18" s="48"/>
      <c r="K18" s="33"/>
      <c r="L18" s="50"/>
      <c r="M18" s="34"/>
    </row>
    <row r="19" spans="1:13">
      <c r="A19" s="15" t="s">
        <v>10</v>
      </c>
      <c r="B19" s="48"/>
      <c r="C19" s="48"/>
      <c r="D19" s="48"/>
      <c r="E19" s="49"/>
      <c r="F19" s="48"/>
      <c r="G19" s="48"/>
      <c r="H19" s="49"/>
      <c r="I19" s="49"/>
      <c r="J19" s="48"/>
      <c r="K19" s="33"/>
      <c r="L19" s="50"/>
      <c r="M19" s="34"/>
    </row>
    <row r="20" spans="1:13">
      <c r="A20" s="15" t="s">
        <v>11</v>
      </c>
      <c r="B20" s="48"/>
      <c r="C20" s="48"/>
      <c r="D20" s="48"/>
      <c r="E20" s="49"/>
      <c r="F20" s="48"/>
      <c r="G20" s="48"/>
      <c r="H20" s="49"/>
      <c r="I20" s="49"/>
      <c r="J20" s="48"/>
      <c r="K20" s="33"/>
      <c r="L20" s="50"/>
      <c r="M20" s="34"/>
    </row>
    <row r="21" spans="1:13">
      <c r="A21" s="15" t="s">
        <v>12</v>
      </c>
      <c r="B21" s="48"/>
      <c r="C21" s="48"/>
      <c r="D21" s="48"/>
      <c r="E21" s="49"/>
      <c r="F21" s="48"/>
      <c r="G21" s="48"/>
      <c r="H21" s="49"/>
      <c r="I21" s="49"/>
      <c r="J21" s="48"/>
      <c r="K21" s="33"/>
      <c r="L21" s="50"/>
      <c r="M21" s="34"/>
    </row>
    <row r="22" spans="1:13">
      <c r="A22" s="15" t="s">
        <v>13</v>
      </c>
      <c r="B22" s="48"/>
      <c r="C22" s="48"/>
      <c r="D22" s="48"/>
      <c r="E22" s="49"/>
      <c r="F22" s="48"/>
      <c r="G22" s="48"/>
      <c r="H22" s="49"/>
      <c r="I22" s="49"/>
      <c r="J22" s="48"/>
      <c r="K22" s="33"/>
      <c r="L22" s="50"/>
      <c r="M22" s="34"/>
    </row>
    <row r="23" spans="1:13">
      <c r="A23" s="15" t="s">
        <v>14</v>
      </c>
      <c r="B23" s="48"/>
      <c r="C23" s="48"/>
      <c r="D23" s="48"/>
      <c r="E23" s="49"/>
      <c r="F23" s="48"/>
      <c r="G23" s="48"/>
      <c r="H23" s="49"/>
      <c r="I23" s="49"/>
      <c r="J23" s="48"/>
      <c r="K23" s="33"/>
      <c r="L23" s="50"/>
      <c r="M23" s="34"/>
    </row>
    <row r="24" spans="1:13">
      <c r="A24" s="15" t="s">
        <v>15</v>
      </c>
      <c r="B24" s="48"/>
      <c r="C24" s="48"/>
      <c r="D24" s="48"/>
      <c r="E24" s="49"/>
      <c r="F24" s="48"/>
      <c r="G24" s="48"/>
      <c r="H24" s="49"/>
      <c r="I24" s="49"/>
      <c r="J24" s="48"/>
      <c r="K24" s="33"/>
      <c r="L24" s="50"/>
      <c r="M24" s="34"/>
    </row>
    <row r="25" spans="1:13">
      <c r="A25" s="15" t="s">
        <v>16</v>
      </c>
      <c r="B25" s="48"/>
      <c r="C25" s="48"/>
      <c r="D25" s="48"/>
      <c r="E25" s="49"/>
      <c r="F25" s="48"/>
      <c r="G25" s="48"/>
      <c r="H25" s="49"/>
      <c r="I25" s="49"/>
      <c r="J25" s="48"/>
      <c r="K25" s="33"/>
      <c r="L25" s="50"/>
      <c r="M25" s="34"/>
    </row>
    <row r="26" spans="1:13">
      <c r="A26" s="15" t="s">
        <v>17</v>
      </c>
      <c r="B26" s="48"/>
      <c r="C26" s="48"/>
      <c r="D26" s="48"/>
      <c r="E26" s="49"/>
      <c r="F26" s="48"/>
      <c r="G26" s="48"/>
      <c r="H26" s="49"/>
      <c r="I26" s="49"/>
      <c r="J26" s="48"/>
      <c r="K26" s="33"/>
      <c r="L26" s="50"/>
      <c r="M26" s="34"/>
    </row>
    <row r="27" spans="1:13">
      <c r="A27" s="15" t="s">
        <v>18</v>
      </c>
      <c r="B27" s="48"/>
      <c r="C27" s="48"/>
      <c r="D27" s="48"/>
      <c r="E27" s="49"/>
      <c r="F27" s="48"/>
      <c r="G27" s="48"/>
      <c r="H27" s="49"/>
      <c r="I27" s="49"/>
      <c r="J27" s="48"/>
      <c r="K27" s="33"/>
      <c r="L27" s="50"/>
      <c r="M27" s="34"/>
    </row>
    <row r="28" spans="1:13">
      <c r="A28" s="15" t="s">
        <v>19</v>
      </c>
      <c r="B28" s="48"/>
      <c r="C28" s="48"/>
      <c r="D28" s="48"/>
      <c r="E28" s="49"/>
      <c r="F28" s="48"/>
      <c r="G28" s="48"/>
      <c r="H28" s="49"/>
      <c r="I28" s="49"/>
      <c r="J28" s="48"/>
      <c r="K28" s="33"/>
      <c r="L28" s="50"/>
      <c r="M28" s="34"/>
    </row>
    <row r="29" spans="1:13">
      <c r="A29" s="15" t="s">
        <v>20</v>
      </c>
      <c r="B29" s="48"/>
      <c r="C29" s="48"/>
      <c r="D29" s="48"/>
      <c r="E29" s="49"/>
      <c r="F29" s="48"/>
      <c r="G29" s="48"/>
      <c r="H29" s="49"/>
      <c r="I29" s="49"/>
      <c r="J29" s="48"/>
      <c r="K29" s="33"/>
      <c r="L29" s="50"/>
      <c r="M29" s="34"/>
    </row>
    <row r="30" spans="1:13">
      <c r="A30" s="15" t="s">
        <v>21</v>
      </c>
      <c r="B30" s="48"/>
      <c r="C30" s="48"/>
      <c r="D30" s="48"/>
      <c r="E30" s="49"/>
      <c r="F30" s="48"/>
      <c r="G30" s="48"/>
      <c r="H30" s="49"/>
      <c r="I30" s="49"/>
      <c r="J30" s="48"/>
      <c r="K30" s="33"/>
      <c r="L30" s="50"/>
      <c r="M30" s="34"/>
    </row>
    <row r="31" spans="1:13">
      <c r="A31" s="15" t="s">
        <v>22</v>
      </c>
      <c r="B31" s="48"/>
      <c r="C31" s="48"/>
      <c r="D31" s="48"/>
      <c r="E31" s="49"/>
      <c r="F31" s="48"/>
      <c r="G31" s="48"/>
      <c r="H31" s="49"/>
      <c r="I31" s="49"/>
      <c r="J31" s="48"/>
      <c r="K31" s="33"/>
      <c r="L31" s="50"/>
      <c r="M31" s="34"/>
    </row>
    <row r="32" spans="1:13">
      <c r="A32" s="15" t="s">
        <v>23</v>
      </c>
      <c r="B32" s="48"/>
      <c r="C32" s="48"/>
      <c r="D32" s="48"/>
      <c r="E32" s="49"/>
      <c r="F32" s="48"/>
      <c r="G32" s="48"/>
      <c r="H32" s="49"/>
      <c r="I32" s="49"/>
      <c r="J32" s="48"/>
      <c r="K32" s="33"/>
      <c r="L32" s="50"/>
      <c r="M32" s="34"/>
    </row>
    <row r="33" spans="1:13">
      <c r="A33" s="15" t="s">
        <v>24</v>
      </c>
      <c r="B33" s="48"/>
      <c r="C33" s="48"/>
      <c r="D33" s="48"/>
      <c r="E33" s="49"/>
      <c r="F33" s="48"/>
      <c r="G33" s="48"/>
      <c r="H33" s="49"/>
      <c r="I33" s="49"/>
      <c r="J33" s="48"/>
      <c r="K33" s="33"/>
      <c r="L33" s="50"/>
      <c r="M33" s="34"/>
    </row>
    <row r="34" spans="1:13" ht="17" thickBot="1">
      <c r="A34" s="10" t="s">
        <v>33</v>
      </c>
      <c r="B34" s="25"/>
      <c r="C34" s="25"/>
      <c r="D34" s="25"/>
      <c r="E34" s="25"/>
      <c r="F34" s="25"/>
      <c r="G34" s="25"/>
      <c r="H34" s="25"/>
      <c r="I34" s="25"/>
      <c r="J34" s="25"/>
      <c r="K34" s="25">
        <f>SUM(K14:K33)</f>
        <v>0</v>
      </c>
      <c r="M34">
        <f>SUM(M14:M33)</f>
        <v>0</v>
      </c>
    </row>
    <row r="35" spans="1:13" ht="29" thickBot="1">
      <c r="A35" s="10" t="s">
        <v>48</v>
      </c>
      <c r="K35" s="23" t="e">
        <f>K34/B8</f>
        <v>#DIV/0!</v>
      </c>
      <c r="M35" s="23" t="e">
        <f>M34/B8</f>
        <v>#DIV/0!</v>
      </c>
    </row>
  </sheetData>
  <sheetProtection algorithmName="SHA-512" hashValue="uWvQ9xSiqOg4OeTB+UfaUbcfX7YLGtUbQ5rHL80Gq5241yBfgWWcEL3i8BXeGgU1kofj4rdUdYE/uyD8wiPQiw==" saltValue="Qb12KkwcHptqMhCf7k+zsw==" spinCount="100000" sheet="1" objects="1" scenarios="1"/>
  <mergeCells count="3">
    <mergeCell ref="A10:M10"/>
    <mergeCell ref="A11:M11"/>
    <mergeCell ref="B5:M5"/>
  </mergeCells>
  <dataValidations count="1">
    <dataValidation allowBlank="1" showInputMessage="1" showErrorMessage="1" promptTitle="Either RUCA &gt;4 or FORHP" prompt="1" sqref="K14" xr:uid="{13D910BA-0973-4E4C-ACA5-73B70AB554E7}"/>
  </dataValidations>
  <hyperlinks>
    <hyperlink ref="H13" r:id="rId1" display="RUCA Code (Click and enter ZIP)" xr:uid="{E22380A9-193A-6F43-90C6-83C632983E1B}"/>
    <hyperlink ref="J13" r:id="rId2" display="Rural by FORHP (Click and enter ZIP)" xr:uid="{221937A2-ECFE-6449-A2C4-AC2B9E2E3FD8}"/>
  </hyperlink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5">
        <x14:dataValidation type="list" allowBlank="1" showInputMessage="1" showErrorMessage="1" xr:uid="{337B6438-3707-F547-9440-E7E06CDB0308}">
          <x14:formula1>
            <xm:f>'Answer Options'!$A$2:$A$13</xm:f>
          </x14:formula1>
          <xm:sqref>B14:B33</xm:sqref>
        </x14:dataValidation>
        <x14:dataValidation type="list" allowBlank="1" showInputMessage="1" showErrorMessage="1" xr:uid="{2578CBD2-5FE4-354A-B99F-EC96A5641B4F}">
          <x14:formula1>
            <xm:f>'Answer Options'!$A$16:$A$17</xm:f>
          </x14:formula1>
          <xm:sqref>I14:J33</xm:sqref>
        </x14:dataValidation>
        <x14:dataValidation type="list" allowBlank="1" showInputMessage="1" showErrorMessage="1" xr:uid="{564BDB6D-52D5-0647-8DBE-89E7EE98DD6E}">
          <x14:formula1>
            <xm:f>'Answer Options'!$B$2:$B$5</xm:f>
          </x14:formula1>
          <xm:sqref>C14:C33</xm:sqref>
        </x14:dataValidation>
        <x14:dataValidation type="list" allowBlank="1" showInputMessage="1" showErrorMessage="1" xr:uid="{FFA67BC0-5C5D-DE4C-91E2-12530F3457CA}">
          <x14:formula1>
            <xm:f>'Answer Options'!$A$16:$A$18</xm:f>
          </x14:formula1>
          <xm:sqref>E14:E33 D14:D33 L14:L33</xm:sqref>
        </x14:dataValidation>
        <x14:dataValidation type="list" allowBlank="1" showInputMessage="1" showErrorMessage="1" xr:uid="{9C73F200-F1F8-DC46-BA6E-2020615CC92F}">
          <x14:formula1>
            <xm:f>'Answer Options'!$B$2:$B$7</xm:f>
          </x14:formula1>
          <xm:sqref>F14:F33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87DCF-CDC2-0145-A275-B5B1F8AA8B12}">
  <dimension ref="A1:M35"/>
  <sheetViews>
    <sheetView topLeftCell="A20" workbookViewId="0">
      <selection activeCell="K35" sqref="K35"/>
    </sheetView>
  </sheetViews>
  <sheetFormatPr baseColWidth="10" defaultColWidth="11" defaultRowHeight="16"/>
  <cols>
    <col min="1" max="1" width="25.1640625" customWidth="1"/>
    <col min="2" max="3" width="10.5" customWidth="1"/>
  </cols>
  <sheetData>
    <row r="1" spans="1:13" ht="17">
      <c r="A1" s="1" t="s">
        <v>0</v>
      </c>
    </row>
    <row r="2" spans="1:13">
      <c r="A2" s="17" t="s">
        <v>77</v>
      </c>
    </row>
    <row r="3" spans="1:13">
      <c r="A3" t="s">
        <v>76</v>
      </c>
    </row>
    <row r="4" spans="1:13" ht="17" thickBot="1"/>
    <row r="5" spans="1:13" s="3" customFormat="1" ht="29" thickBot="1">
      <c r="A5" s="21" t="s">
        <v>57</v>
      </c>
      <c r="B5" s="63">
        <f>'AY2016 (2015-2016)'!B5:M5</f>
        <v>0</v>
      </c>
      <c r="C5" s="64"/>
      <c r="D5" s="64"/>
      <c r="E5" s="64"/>
      <c r="F5" s="64"/>
      <c r="G5" s="64"/>
      <c r="H5" s="64"/>
      <c r="I5" s="64"/>
      <c r="J5" s="64"/>
      <c r="K5" s="64"/>
      <c r="L5" s="64"/>
      <c r="M5" s="65"/>
    </row>
    <row r="7" spans="1:13" ht="17" thickBot="1">
      <c r="A7" s="4" t="s">
        <v>81</v>
      </c>
    </row>
    <row r="8" spans="1:13" ht="57" thickBot="1">
      <c r="A8" s="2" t="s">
        <v>79</v>
      </c>
      <c r="B8" s="47"/>
    </row>
    <row r="9" spans="1:13">
      <c r="A9" s="2"/>
    </row>
    <row r="10" spans="1:13" ht="27" customHeight="1">
      <c r="A10" s="59" t="s">
        <v>3</v>
      </c>
      <c r="B10" s="60"/>
      <c r="C10" s="60"/>
      <c r="D10" s="60"/>
      <c r="E10" s="60"/>
      <c r="F10" s="60"/>
      <c r="G10" s="60"/>
      <c r="H10" s="60"/>
      <c r="I10" s="60"/>
      <c r="J10" s="60"/>
      <c r="K10" s="60"/>
      <c r="L10" s="60"/>
      <c r="M10" s="60"/>
    </row>
    <row r="11" spans="1:13">
      <c r="A11" s="61" t="s">
        <v>82</v>
      </c>
      <c r="B11" s="62"/>
      <c r="C11" s="62"/>
      <c r="D11" s="62"/>
      <c r="E11" s="62"/>
      <c r="F11" s="62"/>
      <c r="G11" s="62"/>
      <c r="H11" s="62"/>
      <c r="I11" s="62"/>
      <c r="J11" s="62"/>
      <c r="K11" s="62"/>
      <c r="L11" s="62"/>
      <c r="M11" s="62"/>
    </row>
    <row r="12" spans="1:13">
      <c r="A12" s="4" t="s">
        <v>4</v>
      </c>
    </row>
    <row r="13" spans="1:13" s="5" customFormat="1" ht="153">
      <c r="A13" s="14"/>
      <c r="B13" s="6" t="s">
        <v>34</v>
      </c>
      <c r="C13" s="6" t="s">
        <v>35</v>
      </c>
      <c r="D13" s="7" t="s">
        <v>25</v>
      </c>
      <c r="E13" s="7" t="s">
        <v>30</v>
      </c>
      <c r="F13" s="6" t="s">
        <v>31</v>
      </c>
      <c r="G13" s="6" t="s">
        <v>29</v>
      </c>
      <c r="H13" s="8" t="s">
        <v>51</v>
      </c>
      <c r="I13" s="9" t="s">
        <v>32</v>
      </c>
      <c r="J13" s="8" t="s">
        <v>52</v>
      </c>
      <c r="K13" s="16" t="s">
        <v>53</v>
      </c>
      <c r="L13" s="6" t="s">
        <v>63</v>
      </c>
      <c r="M13" s="16" t="s">
        <v>75</v>
      </c>
    </row>
    <row r="14" spans="1:13">
      <c r="A14" s="15" t="s">
        <v>5</v>
      </c>
      <c r="B14" s="48"/>
      <c r="C14" s="48"/>
      <c r="D14" s="48"/>
      <c r="E14" s="49"/>
      <c r="F14" s="48"/>
      <c r="G14" s="48"/>
      <c r="H14" s="49"/>
      <c r="I14" s="49"/>
      <c r="J14" s="48"/>
      <c r="K14" s="33"/>
      <c r="L14" s="50"/>
      <c r="M14" s="34"/>
    </row>
    <row r="15" spans="1:13">
      <c r="A15" s="15" t="s">
        <v>6</v>
      </c>
      <c r="B15" s="48"/>
      <c r="C15" s="48"/>
      <c r="D15" s="48"/>
      <c r="E15" s="49"/>
      <c r="F15" s="48"/>
      <c r="G15" s="48"/>
      <c r="H15" s="49"/>
      <c r="I15" s="49"/>
      <c r="J15" s="48"/>
      <c r="K15" s="33"/>
      <c r="L15" s="50"/>
      <c r="M15" s="34"/>
    </row>
    <row r="16" spans="1:13">
      <c r="A16" s="15" t="s">
        <v>7</v>
      </c>
      <c r="B16" s="48"/>
      <c r="C16" s="48"/>
      <c r="D16" s="48"/>
      <c r="E16" s="49"/>
      <c r="F16" s="48"/>
      <c r="G16" s="48"/>
      <c r="H16" s="49"/>
      <c r="I16" s="49"/>
      <c r="J16" s="48"/>
      <c r="K16" s="33"/>
      <c r="L16" s="50"/>
      <c r="M16" s="34"/>
    </row>
    <row r="17" spans="1:13">
      <c r="A17" s="15" t="s">
        <v>8</v>
      </c>
      <c r="B17" s="48"/>
      <c r="C17" s="48"/>
      <c r="D17" s="48"/>
      <c r="E17" s="49"/>
      <c r="F17" s="48"/>
      <c r="G17" s="48"/>
      <c r="H17" s="49"/>
      <c r="I17" s="49"/>
      <c r="J17" s="48"/>
      <c r="K17" s="33"/>
      <c r="L17" s="50"/>
      <c r="M17" s="34"/>
    </row>
    <row r="18" spans="1:13">
      <c r="A18" s="15" t="s">
        <v>9</v>
      </c>
      <c r="B18" s="48"/>
      <c r="C18" s="48"/>
      <c r="D18" s="48"/>
      <c r="E18" s="49"/>
      <c r="F18" s="48"/>
      <c r="G18" s="48"/>
      <c r="H18" s="49"/>
      <c r="I18" s="49"/>
      <c r="J18" s="48"/>
      <c r="K18" s="33"/>
      <c r="L18" s="50"/>
      <c r="M18" s="34"/>
    </row>
    <row r="19" spans="1:13">
      <c r="A19" s="15" t="s">
        <v>10</v>
      </c>
      <c r="B19" s="48"/>
      <c r="C19" s="48"/>
      <c r="D19" s="48"/>
      <c r="E19" s="49"/>
      <c r="F19" s="48"/>
      <c r="G19" s="48"/>
      <c r="H19" s="49"/>
      <c r="I19" s="49"/>
      <c r="J19" s="48"/>
      <c r="K19" s="33"/>
      <c r="L19" s="50"/>
      <c r="M19" s="34"/>
    </row>
    <row r="20" spans="1:13">
      <c r="A20" s="15" t="s">
        <v>11</v>
      </c>
      <c r="B20" s="48"/>
      <c r="C20" s="48"/>
      <c r="D20" s="48"/>
      <c r="E20" s="49"/>
      <c r="F20" s="48"/>
      <c r="G20" s="48"/>
      <c r="H20" s="49"/>
      <c r="I20" s="49"/>
      <c r="J20" s="48"/>
      <c r="K20" s="33"/>
      <c r="L20" s="50"/>
      <c r="M20" s="34"/>
    </row>
    <row r="21" spans="1:13">
      <c r="A21" s="15" t="s">
        <v>12</v>
      </c>
      <c r="B21" s="48"/>
      <c r="C21" s="48"/>
      <c r="D21" s="48"/>
      <c r="E21" s="49"/>
      <c r="F21" s="48"/>
      <c r="G21" s="48"/>
      <c r="H21" s="49"/>
      <c r="I21" s="49"/>
      <c r="J21" s="48"/>
      <c r="K21" s="33"/>
      <c r="L21" s="50"/>
      <c r="M21" s="34"/>
    </row>
    <row r="22" spans="1:13">
      <c r="A22" s="15" t="s">
        <v>13</v>
      </c>
      <c r="B22" s="48"/>
      <c r="C22" s="48"/>
      <c r="D22" s="48"/>
      <c r="E22" s="49"/>
      <c r="F22" s="48"/>
      <c r="G22" s="48"/>
      <c r="H22" s="49"/>
      <c r="I22" s="49"/>
      <c r="J22" s="48"/>
      <c r="K22" s="33"/>
      <c r="L22" s="50"/>
      <c r="M22" s="34"/>
    </row>
    <row r="23" spans="1:13">
      <c r="A23" s="15" t="s">
        <v>14</v>
      </c>
      <c r="B23" s="48"/>
      <c r="C23" s="48"/>
      <c r="D23" s="48"/>
      <c r="E23" s="49"/>
      <c r="F23" s="48"/>
      <c r="G23" s="48"/>
      <c r="H23" s="49"/>
      <c r="I23" s="49"/>
      <c r="J23" s="48"/>
      <c r="K23" s="33"/>
      <c r="L23" s="50"/>
      <c r="M23" s="34"/>
    </row>
    <row r="24" spans="1:13">
      <c r="A24" s="15" t="s">
        <v>15</v>
      </c>
      <c r="B24" s="48"/>
      <c r="C24" s="48"/>
      <c r="D24" s="48"/>
      <c r="E24" s="49"/>
      <c r="F24" s="48"/>
      <c r="G24" s="48"/>
      <c r="H24" s="49"/>
      <c r="I24" s="49"/>
      <c r="J24" s="48"/>
      <c r="K24" s="33"/>
      <c r="L24" s="50"/>
      <c r="M24" s="34"/>
    </row>
    <row r="25" spans="1:13">
      <c r="A25" s="15" t="s">
        <v>16</v>
      </c>
      <c r="B25" s="48"/>
      <c r="C25" s="48"/>
      <c r="D25" s="48"/>
      <c r="E25" s="49"/>
      <c r="F25" s="48"/>
      <c r="G25" s="48"/>
      <c r="H25" s="49"/>
      <c r="I25" s="49"/>
      <c r="J25" s="48"/>
      <c r="K25" s="33"/>
      <c r="L25" s="50"/>
      <c r="M25" s="34"/>
    </row>
    <row r="26" spans="1:13">
      <c r="A26" s="15" t="s">
        <v>17</v>
      </c>
      <c r="B26" s="48"/>
      <c r="C26" s="48"/>
      <c r="D26" s="48"/>
      <c r="E26" s="49"/>
      <c r="F26" s="48"/>
      <c r="G26" s="48"/>
      <c r="H26" s="49"/>
      <c r="I26" s="49"/>
      <c r="J26" s="48"/>
      <c r="K26" s="33"/>
      <c r="L26" s="50"/>
      <c r="M26" s="34"/>
    </row>
    <row r="27" spans="1:13">
      <c r="A27" s="15" t="s">
        <v>18</v>
      </c>
      <c r="B27" s="48"/>
      <c r="C27" s="48"/>
      <c r="D27" s="48"/>
      <c r="E27" s="49"/>
      <c r="F27" s="48"/>
      <c r="G27" s="48"/>
      <c r="H27" s="49"/>
      <c r="I27" s="49"/>
      <c r="J27" s="48"/>
      <c r="K27" s="33"/>
      <c r="L27" s="50"/>
      <c r="M27" s="34"/>
    </row>
    <row r="28" spans="1:13">
      <c r="A28" s="15" t="s">
        <v>19</v>
      </c>
      <c r="B28" s="48"/>
      <c r="C28" s="48"/>
      <c r="D28" s="48"/>
      <c r="E28" s="49"/>
      <c r="F28" s="48"/>
      <c r="G28" s="48"/>
      <c r="H28" s="49"/>
      <c r="I28" s="49"/>
      <c r="J28" s="48"/>
      <c r="K28" s="33"/>
      <c r="L28" s="50"/>
      <c r="M28" s="34"/>
    </row>
    <row r="29" spans="1:13">
      <c r="A29" s="15" t="s">
        <v>20</v>
      </c>
      <c r="B29" s="48"/>
      <c r="C29" s="48"/>
      <c r="D29" s="48"/>
      <c r="E29" s="49"/>
      <c r="F29" s="48"/>
      <c r="G29" s="48"/>
      <c r="H29" s="49"/>
      <c r="I29" s="49"/>
      <c r="J29" s="48"/>
      <c r="K29" s="33"/>
      <c r="L29" s="50"/>
      <c r="M29" s="34"/>
    </row>
    <row r="30" spans="1:13">
      <c r="A30" s="15" t="s">
        <v>21</v>
      </c>
      <c r="B30" s="48"/>
      <c r="C30" s="48"/>
      <c r="D30" s="48"/>
      <c r="E30" s="49"/>
      <c r="F30" s="48"/>
      <c r="G30" s="48"/>
      <c r="H30" s="49"/>
      <c r="I30" s="49"/>
      <c r="J30" s="48"/>
      <c r="K30" s="33"/>
      <c r="L30" s="50"/>
      <c r="M30" s="34"/>
    </row>
    <row r="31" spans="1:13">
      <c r="A31" s="15" t="s">
        <v>22</v>
      </c>
      <c r="B31" s="48"/>
      <c r="C31" s="48"/>
      <c r="D31" s="48"/>
      <c r="E31" s="49"/>
      <c r="F31" s="48"/>
      <c r="G31" s="48"/>
      <c r="H31" s="49"/>
      <c r="I31" s="49"/>
      <c r="J31" s="48"/>
      <c r="K31" s="33"/>
      <c r="L31" s="50"/>
      <c r="M31" s="34"/>
    </row>
    <row r="32" spans="1:13">
      <c r="A32" s="15" t="s">
        <v>23</v>
      </c>
      <c r="B32" s="48"/>
      <c r="C32" s="48"/>
      <c r="D32" s="48"/>
      <c r="E32" s="49"/>
      <c r="F32" s="48"/>
      <c r="G32" s="48"/>
      <c r="H32" s="49"/>
      <c r="I32" s="49"/>
      <c r="J32" s="48"/>
      <c r="K32" s="33"/>
      <c r="L32" s="50"/>
      <c r="M32" s="34"/>
    </row>
    <row r="33" spans="1:13">
      <c r="A33" s="15" t="s">
        <v>24</v>
      </c>
      <c r="B33" s="48"/>
      <c r="C33" s="48"/>
      <c r="D33" s="48"/>
      <c r="E33" s="49"/>
      <c r="F33" s="48"/>
      <c r="G33" s="48"/>
      <c r="H33" s="49"/>
      <c r="I33" s="49"/>
      <c r="J33" s="48"/>
      <c r="K33" s="33"/>
      <c r="L33" s="50"/>
      <c r="M33" s="34"/>
    </row>
    <row r="34" spans="1:13" ht="17" thickBot="1">
      <c r="A34" s="10" t="s">
        <v>33</v>
      </c>
      <c r="B34" s="25"/>
      <c r="C34" s="25"/>
      <c r="D34" s="25"/>
      <c r="E34" s="25"/>
      <c r="F34" s="25"/>
      <c r="G34" s="25"/>
      <c r="H34" s="25"/>
      <c r="I34" s="25"/>
      <c r="J34" s="25"/>
      <c r="K34" s="25">
        <f>SUM(K14:K33)</f>
        <v>0</v>
      </c>
      <c r="M34">
        <f>SUM(M14:M33)</f>
        <v>0</v>
      </c>
    </row>
    <row r="35" spans="1:13" ht="29" thickBot="1">
      <c r="A35" s="10" t="s">
        <v>48</v>
      </c>
      <c r="K35" s="23" t="e">
        <f>K34/B8</f>
        <v>#DIV/0!</v>
      </c>
      <c r="M35" s="23" t="e">
        <f>M34/B8</f>
        <v>#DIV/0!</v>
      </c>
    </row>
  </sheetData>
  <sheetProtection algorithmName="SHA-512" hashValue="F1W2nijcj86uK4nHerGaZqu4SFFaylZwO+y0prgy5mlAZ1zX7Xn+Si0/uPFpJFtkNtnbcn3tzdb5PykKEbEhkw==" saltValue="q759WF2qFJ9MVSKcY2J0GQ==" spinCount="100000" sheet="1" objects="1" scenarios="1"/>
  <mergeCells count="3">
    <mergeCell ref="A10:M10"/>
    <mergeCell ref="A11:M11"/>
    <mergeCell ref="B5:M5"/>
  </mergeCells>
  <dataValidations count="1">
    <dataValidation allowBlank="1" showInputMessage="1" showErrorMessage="1" promptTitle="Either RUCA &gt;4 or FORHP" prompt="1" sqref="K14" xr:uid="{E6DD0FD1-5B13-E048-8C29-E2F57FE291DB}"/>
  </dataValidations>
  <hyperlinks>
    <hyperlink ref="H13" r:id="rId1" display="RUCA Code (Click and enter ZIP)" xr:uid="{CA62762F-20BD-894E-88A5-A6963295707C}"/>
    <hyperlink ref="J13" r:id="rId2" display="Rural by FORHP (Click and enter ZIP)" xr:uid="{23FF621F-36DC-FF41-ACCB-2CE5428C57B7}"/>
  </hyperlinks>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5">
        <x14:dataValidation type="list" allowBlank="1" showInputMessage="1" showErrorMessage="1" xr:uid="{8E12313F-9E0C-C847-BBE1-BE8D361BA6F0}">
          <x14:formula1>
            <xm:f>'Answer Options'!$A$2:$A$13</xm:f>
          </x14:formula1>
          <xm:sqref>B14:B33</xm:sqref>
        </x14:dataValidation>
        <x14:dataValidation type="list" allowBlank="1" showInputMessage="1" showErrorMessage="1" xr:uid="{618B8E30-B93A-0F4B-95C8-078D12F0329A}">
          <x14:formula1>
            <xm:f>'Answer Options'!$A$16:$A$17</xm:f>
          </x14:formula1>
          <xm:sqref>I14:J33</xm:sqref>
        </x14:dataValidation>
        <x14:dataValidation type="list" allowBlank="1" showInputMessage="1" showErrorMessage="1" xr:uid="{79340A00-BBDE-DB40-9956-13E22BB396C1}">
          <x14:formula1>
            <xm:f>'Answer Options'!$B$2:$B$5</xm:f>
          </x14:formula1>
          <xm:sqref>F14:F33 C14:C33</xm:sqref>
        </x14:dataValidation>
        <x14:dataValidation type="list" allowBlank="1" showInputMessage="1" showErrorMessage="1" xr:uid="{6B394F9B-AD53-004C-9A64-185DAAA581AD}">
          <x14:formula1>
            <xm:f>'Answer Options'!$A$16:$A$18</xm:f>
          </x14:formula1>
          <xm:sqref>L14:L33 D14:D33</xm:sqref>
        </x14:dataValidation>
        <x14:dataValidation type="list" allowBlank="1" showInputMessage="1" showErrorMessage="1" xr:uid="{5B138156-76E1-DC48-BDDD-35DECC215802}">
          <x14:formula1>
            <xm:f>'Answer Options'!$B$2:$B$7</xm:f>
          </x14:formula1>
          <xm:sqref>E14:E33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65248-9A36-2547-8D19-4B7C3F85755D}">
  <dimension ref="A1:J11"/>
  <sheetViews>
    <sheetView workbookViewId="0">
      <selection activeCell="L10" sqref="L10"/>
    </sheetView>
  </sheetViews>
  <sheetFormatPr baseColWidth="10" defaultColWidth="11" defaultRowHeight="16"/>
  <cols>
    <col min="1" max="1" width="25.1640625" customWidth="1"/>
    <col min="2" max="3" width="10.5" customWidth="1"/>
    <col min="4" max="4" width="10.83203125" style="25"/>
    <col min="6" max="8" width="10.83203125" style="25"/>
  </cols>
  <sheetData>
    <row r="1" spans="1:10" ht="18" thickBot="1">
      <c r="A1" s="1" t="s">
        <v>0</v>
      </c>
    </row>
    <row r="2" spans="1:10" ht="29" thickBot="1">
      <c r="A2" s="21" t="s">
        <v>57</v>
      </c>
      <c r="B2" s="63">
        <f>'AY2016 (2015-2016)'!B5:M5</f>
        <v>0</v>
      </c>
      <c r="C2" s="64"/>
      <c r="D2" s="64"/>
      <c r="E2" s="64"/>
      <c r="F2" s="64"/>
      <c r="G2" s="64"/>
      <c r="H2" s="64"/>
      <c r="I2" s="64"/>
      <c r="J2" s="65"/>
    </row>
    <row r="3" spans="1:10">
      <c r="A3" t="s">
        <v>78</v>
      </c>
    </row>
    <row r="4" spans="1:10" ht="17" thickBot="1"/>
    <row r="5" spans="1:10" ht="57" customHeight="1" thickBot="1">
      <c r="A5" s="2" t="s">
        <v>1</v>
      </c>
      <c r="B5" s="22">
        <f>'AY2016 (2015-2016)'!B8</f>
        <v>0</v>
      </c>
      <c r="C5" s="66" t="s">
        <v>61</v>
      </c>
      <c r="D5" s="22">
        <f>'AY2016 (2015-2016)'!K34</f>
        <v>0</v>
      </c>
      <c r="E5" s="66" t="s">
        <v>69</v>
      </c>
      <c r="F5" s="23" t="e">
        <f>D5/B5</f>
        <v>#DIV/0!</v>
      </c>
      <c r="G5" s="67" t="s">
        <v>70</v>
      </c>
      <c r="H5" s="31">
        <f>'AY2016 (2015-2016)'!M34</f>
        <v>0</v>
      </c>
      <c r="I5" s="67" t="s">
        <v>71</v>
      </c>
      <c r="J5" s="23" t="e">
        <f>H5/B5</f>
        <v>#DIV/0!</v>
      </c>
    </row>
    <row r="6" spans="1:10" ht="57" thickBot="1">
      <c r="A6" s="2" t="s">
        <v>2</v>
      </c>
      <c r="B6" s="22">
        <f>'AY2017 (2016-2017)'!B8</f>
        <v>0</v>
      </c>
      <c r="C6" s="66"/>
      <c r="D6" s="22">
        <f>'AY2017 (2016-2017)'!K34</f>
        <v>0</v>
      </c>
      <c r="E6" s="66"/>
      <c r="F6" s="23" t="e">
        <f>D6/B6</f>
        <v>#DIV/0!</v>
      </c>
      <c r="G6" s="67"/>
      <c r="H6" s="31">
        <f>'AY2017 (2016-2017)'!M34</f>
        <v>0</v>
      </c>
      <c r="I6" s="67"/>
      <c r="J6" s="42" t="e">
        <f>H6/B6</f>
        <v>#DIV/0!</v>
      </c>
    </row>
    <row r="7" spans="1:10" ht="57" customHeight="1" thickBot="1">
      <c r="A7" s="2" t="s">
        <v>79</v>
      </c>
      <c r="B7" s="22">
        <f>'AY2018 (2017-2018)'!B8</f>
        <v>0</v>
      </c>
      <c r="C7" s="66"/>
      <c r="D7" s="22">
        <f>'AY2018 (2017-2018)'!K34</f>
        <v>0</v>
      </c>
      <c r="E7" s="66"/>
      <c r="F7" s="23" t="e">
        <f>D7/B7</f>
        <v>#DIV/0!</v>
      </c>
      <c r="G7" s="67"/>
      <c r="H7" s="31">
        <f>'AY2018 (2017-2018)'!M34</f>
        <v>0</v>
      </c>
      <c r="I7" s="67"/>
      <c r="J7" s="23" t="e">
        <f>H7/B7</f>
        <v>#DIV/0!</v>
      </c>
    </row>
    <row r="8" spans="1:10">
      <c r="A8" s="30" t="s">
        <v>68</v>
      </c>
      <c r="B8" s="36">
        <f>SUM(B5:B7)</f>
        <v>0</v>
      </c>
      <c r="C8" s="37"/>
      <c r="D8" s="36">
        <f>SUM(D5:D7)</f>
        <v>0</v>
      </c>
      <c r="E8" s="37"/>
      <c r="F8" s="38"/>
      <c r="G8" s="38"/>
      <c r="H8" s="43">
        <f>SUM(H5:H7)</f>
        <v>0</v>
      </c>
      <c r="I8" s="39"/>
      <c r="J8" s="40"/>
    </row>
    <row r="9" spans="1:10" ht="17" thickBot="1">
      <c r="A9" s="35"/>
      <c r="B9" s="25"/>
    </row>
    <row r="10" spans="1:10" s="12" customFormat="1" ht="17" thickBot="1">
      <c r="A10" s="24" t="s">
        <v>65</v>
      </c>
      <c r="B10" s="27"/>
      <c r="D10" s="27"/>
      <c r="F10" s="26" t="e">
        <f>D8/B8</f>
        <v>#DIV/0!</v>
      </c>
      <c r="G10" s="41"/>
      <c r="H10" s="41"/>
      <c r="J10" s="26" t="e">
        <f>(H8/B8)</f>
        <v>#DIV/0!</v>
      </c>
    </row>
    <row r="11" spans="1:10" s="12" customFormat="1" ht="17" thickBot="1">
      <c r="A11" s="24" t="s">
        <v>64</v>
      </c>
      <c r="B11" s="44"/>
      <c r="D11" s="45">
        <f>D8/3</f>
        <v>0</v>
      </c>
      <c r="F11" s="27"/>
      <c r="G11" s="27"/>
      <c r="H11" s="46">
        <f>H8/3</f>
        <v>0</v>
      </c>
    </row>
  </sheetData>
  <sheetProtection algorithmName="SHA-512" hashValue="y7APOFpZCCXfrRyCVX5YqkNsgqFUonb0c7F0wobSGDeF3YdX22ZqGr5wVKf1145OEkFHUaODnPQJ7bj8hw5H8Q==" saltValue="CvE7Vy22oLGmXIx+sX1zPQ==" spinCount="100000" sheet="1" objects="1" scenarios="1"/>
  <mergeCells count="5">
    <mergeCell ref="C5:C7"/>
    <mergeCell ref="E5:E7"/>
    <mergeCell ref="I5:I7"/>
    <mergeCell ref="G5:G7"/>
    <mergeCell ref="B2:J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1BB6D-EA53-ED4C-A295-EF49EBBA39F4}">
  <dimension ref="A1:B18"/>
  <sheetViews>
    <sheetView workbookViewId="0">
      <selection activeCell="C8" sqref="C8"/>
    </sheetView>
  </sheetViews>
  <sheetFormatPr baseColWidth="10" defaultColWidth="11" defaultRowHeight="16"/>
  <sheetData>
    <row r="1" spans="1:2" s="12" customFormat="1" ht="51">
      <c r="A1" s="11" t="s">
        <v>34</v>
      </c>
      <c r="B1" s="11" t="s">
        <v>35</v>
      </c>
    </row>
    <row r="2" spans="1:2">
      <c r="A2" t="s">
        <v>36</v>
      </c>
      <c r="B2">
        <v>2015</v>
      </c>
    </row>
    <row r="3" spans="1:2">
      <c r="A3" t="s">
        <v>37</v>
      </c>
      <c r="B3">
        <v>2016</v>
      </c>
    </row>
    <row r="4" spans="1:2">
      <c r="A4" t="s">
        <v>38</v>
      </c>
      <c r="B4">
        <v>2017</v>
      </c>
    </row>
    <row r="5" spans="1:2">
      <c r="A5" t="s">
        <v>39</v>
      </c>
      <c r="B5">
        <v>2018</v>
      </c>
    </row>
    <row r="6" spans="1:2">
      <c r="A6" t="s">
        <v>40</v>
      </c>
      <c r="B6">
        <v>2019</v>
      </c>
    </row>
    <row r="7" spans="1:2">
      <c r="A7" t="s">
        <v>41</v>
      </c>
      <c r="B7">
        <v>2020</v>
      </c>
    </row>
    <row r="8" spans="1:2">
      <c r="A8" t="s">
        <v>42</v>
      </c>
    </row>
    <row r="9" spans="1:2">
      <c r="A9" t="s">
        <v>43</v>
      </c>
    </row>
    <row r="10" spans="1:2">
      <c r="A10" t="s">
        <v>44</v>
      </c>
    </row>
    <row r="11" spans="1:2">
      <c r="A11" t="s">
        <v>45</v>
      </c>
    </row>
    <row r="12" spans="1:2">
      <c r="A12" t="s">
        <v>46</v>
      </c>
    </row>
    <row r="13" spans="1:2">
      <c r="A13" t="s">
        <v>47</v>
      </c>
    </row>
    <row r="15" spans="1:2" s="12" customFormat="1">
      <c r="A15" s="13" t="s">
        <v>25</v>
      </c>
    </row>
    <row r="16" spans="1:2">
      <c r="A16" t="s">
        <v>26</v>
      </c>
    </row>
    <row r="17" spans="1:1">
      <c r="A17" t="s">
        <v>27</v>
      </c>
    </row>
    <row r="18" spans="1:1">
      <c r="A18" t="s">
        <v>28</v>
      </c>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 id="{9544CD20-BE87-3148-B880-3BADE8789860}">
            <x14:iconSet custom="1">
              <x14:cfvo type="percent">
                <xm:f>0</xm:f>
              </x14:cfvo>
              <x14:cfvo type="percent">
                <xm:f>$A$17</xm:f>
              </x14:cfvo>
              <x14:cfvo type="percent">
                <xm:f>$A$16</xm:f>
              </x14:cfvo>
              <x14:cfIcon iconSet="NoIcons" iconId="0"/>
              <x14:cfIcon iconSet="3TrafficLights1" iconId="0"/>
              <x14:cfIcon iconSet="3TrafficLights1" iconId="2"/>
            </x14:iconSet>
          </x14:cfRule>
          <xm:sqref>K16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 - Please Read</vt:lpstr>
      <vt:lpstr>AY2016 (2015-2016)</vt:lpstr>
      <vt:lpstr>AY2017 (2016-2017)</vt:lpstr>
      <vt:lpstr>AY2018 (2017-2018)</vt:lpstr>
      <vt:lpstr>Three Year Summary</vt:lpstr>
      <vt:lpstr>Answer Options</vt:lpstr>
      <vt:lpstr>'Instructions - Please Read'!_ftnref1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Longenecker, Randall</dc:creator>
  <cp:lastModifiedBy>Longenecker, Randall</cp:lastModifiedBy>
  <cp:lastPrinted>2019-05-14T18:33:27Z</cp:lastPrinted>
  <dcterms:created xsi:type="dcterms:W3CDTF">2018-04-26T14:47:51Z</dcterms:created>
  <dcterms:modified xsi:type="dcterms:W3CDTF">2019-07-08T16:31:39Z</dcterms:modified>
</cp:coreProperties>
</file>