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Randy/Dropbox/Academic Units for PC Training &amp; Enhancement/Aim 3 - Community of Practice/"/>
    </mc:Choice>
  </mc:AlternateContent>
  <xr:revisionPtr revIDLastSave="0" documentId="13_ncr:1_{0FD71C6E-238A-A148-971F-0858B857F2AA}" xr6:coauthVersionLast="31" xr6:coauthVersionMax="31" xr10:uidLastSave="{00000000-0000-0000-0000-000000000000}"/>
  <bookViews>
    <workbookView xWindow="1040" yWindow="1680" windowWidth="24560" windowHeight="14320" tabRatio="500" activeTab="2" xr2:uid="{00000000-000D-0000-FFFF-FFFF00000000}"/>
  </bookViews>
  <sheets>
    <sheet name="Rural Medical Schools" sheetId="3" r:id="rId1"/>
    <sheet name="Med School Rural Programs 7.17" sheetId="2" r:id="rId2"/>
    <sheet name="Rural FM Residencies 4-2018" sheetId="4" r:id="rId3"/>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C104" i="4" l="1"/>
  <c r="C102" i="4"/>
  <c r="AC9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Longenecker, Randall</author>
  </authors>
  <commentList>
    <comment ref="U35" authorId="0" shapeId="0" xr:uid="{00000000-0006-0000-0100-000001000000}">
      <text>
        <r>
          <rPr>
            <b/>
            <sz val="10"/>
            <color indexed="81"/>
            <rFont val="Calibri"/>
            <family val="2"/>
          </rPr>
          <t>Longenecker, Randall:</t>
        </r>
        <r>
          <rPr>
            <sz val="10"/>
            <color indexed="81"/>
            <rFont val="Calibri"/>
            <family val="2"/>
          </rPr>
          <t xml:space="preserve">
5 year average as of 6-2017
</t>
        </r>
      </text>
    </comment>
  </commentList>
</comments>
</file>

<file path=xl/sharedStrings.xml><?xml version="1.0" encoding="utf-8"?>
<sst xmlns="http://schemas.openxmlformats.org/spreadsheetml/2006/main" count="2698" uniqueCount="1550">
  <si>
    <t xml:space="preserve">Accredited Rural Family Medicine Residency Programs in the United States </t>
  </si>
  <si>
    <t>(FMP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</si>
  <si>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t>
  </si>
  <si>
    <t>ID</t>
  </si>
  <si>
    <t>Program Name (Accredited Name)</t>
  </si>
  <si>
    <t>RUCA</t>
  </si>
  <si>
    <t>Other Rural Definition</t>
  </si>
  <si>
    <t>Specialty</t>
  </si>
  <si>
    <t>ACGME #</t>
  </si>
  <si>
    <t>AOA #</t>
  </si>
  <si>
    <t>Osteopathic Recognition</t>
  </si>
  <si>
    <t>Accred. Year</t>
  </si>
  <si>
    <t>Accred. Status</t>
  </si>
  <si>
    <t>Rural Town/City</t>
  </si>
  <si>
    <t>ProgState</t>
  </si>
  <si>
    <t>ProgZip</t>
  </si>
  <si>
    <t>ProgWeb</t>
  </si>
  <si>
    <t>Sponsor #</t>
  </si>
  <si>
    <t>Sponsor Name</t>
  </si>
  <si>
    <t>Sponsor Type</t>
  </si>
  <si>
    <t>Program Type &amp; Descriptiion</t>
  </si>
  <si>
    <t>Comments</t>
  </si>
  <si>
    <t>Email</t>
  </si>
  <si>
    <t>Phone</t>
  </si>
  <si>
    <t>Self-reported Program Name</t>
  </si>
  <si>
    <t>Program Address</t>
  </si>
  <si>
    <t>Research Contact</t>
  </si>
  <si>
    <t>Urban Hospital</t>
  </si>
  <si>
    <t>RUCA Urban Hospital</t>
  </si>
  <si>
    <t>Rural Hospital &amp; Address</t>
  </si>
  <si>
    <t>Hospital Type</t>
  </si>
  <si>
    <t>RUCA Rural Hospital</t>
  </si>
  <si>
    <t>Continuity Clinic &amp; Address</t>
  </si>
  <si>
    <t>RUCA Clinic</t>
  </si>
  <si>
    <t>Type</t>
  </si>
  <si>
    <t>Updated</t>
  </si>
  <si>
    <t>Prog Size Year 1</t>
  </si>
  <si>
    <t>Cahaba Medical Care, P.C. Program</t>
  </si>
  <si>
    <t>RHC designation only; %Rural &gt;50 (68.35%)</t>
  </si>
  <si>
    <t>Family Medicine</t>
  </si>
  <si>
    <t>No</t>
  </si>
  <si>
    <t>Continued Accreditation</t>
  </si>
  <si>
    <t>Centreville</t>
  </si>
  <si>
    <t>AL</t>
  </si>
  <si>
    <t>https://cahabafmr.squarespace.com</t>
  </si>
  <si>
    <t>018091</t>
  </si>
  <si>
    <t>Cahaba Medical Care, P.C.</t>
  </si>
  <si>
    <t>Federally Qualified Health Center</t>
  </si>
  <si>
    <t>Rurally located program</t>
  </si>
  <si>
    <t>Cahaba Family Medicine Residency</t>
  </si>
  <si>
    <t>405 Belcher Street, Centreville, AL 35042</t>
  </si>
  <si>
    <t>Foley Hospital Corporation/South Baldwin Regional Medical Center Program</t>
  </si>
  <si>
    <t>Initial Accreditation</t>
  </si>
  <si>
    <t>Foley</t>
  </si>
  <si>
    <t>http://www.southbaldwinrmc.com/south-baldwin-regional-medical-center/home.aspx</t>
  </si>
  <si>
    <t>019192</t>
  </si>
  <si>
    <t>Foley Hospital Corporation/South Baldwin Regional Medical Center</t>
  </si>
  <si>
    <t>Community Hospital</t>
  </si>
  <si>
    <t>South Baldwin Regional Medical Center Family Medicine Residency</t>
  </si>
  <si>
    <t>1613 North McKenzie Street, Foley, AL 36535</t>
  </si>
  <si>
    <t>South Baldwin Regional Medical Center, 1613 North McKenzie Street, Foley, AL 36535</t>
  </si>
  <si>
    <t>PPS</t>
  </si>
  <si>
    <t>TBD</t>
  </si>
  <si>
    <t>UAB Selma Family Medicine Residency</t>
  </si>
  <si>
    <t>FORHP; CMS-RHC; HRSA</t>
  </si>
  <si>
    <t>Selma</t>
  </si>
  <si>
    <t>uab.edu/selma</t>
  </si>
  <si>
    <t>University of Alabama Hospital</t>
  </si>
  <si>
    <t>AMC/Medical School</t>
  </si>
  <si>
    <t>UAB Selma Family Medicine</t>
  </si>
  <si>
    <t>1023 Medical Center Parkway 
Suite 200</t>
  </si>
  <si>
    <t>NA</t>
  </si>
  <si>
    <t>Vaughn Regional Medical Center, 1015 Medical Center Parkway, Selma, AL 36701</t>
  </si>
  <si>
    <t>HRSA - Rural (per CMS IPPS)</t>
  </si>
  <si>
    <t>1023 Medical Center Parkway Suite 200, Selma, Alabama 36701</t>
  </si>
  <si>
    <t>University of Arkansas for Medical Sciences Regional Centers (Magnolia) Rural Program</t>
  </si>
  <si>
    <t>Magnolia</t>
  </si>
  <si>
    <t>AR</t>
  </si>
  <si>
    <t>http://ruralhealth.uams.edu/</t>
  </si>
  <si>
    <t>048018</t>
  </si>
  <si>
    <t>UAMS Regional Centers, Little Rock, AR (Consortium)</t>
  </si>
  <si>
    <t>Consortium</t>
  </si>
  <si>
    <t xml:space="preserve">IRTT - 12 Months; 24 Months
</t>
  </si>
  <si>
    <t>1617 North Washington, Magnolia, AR 72753</t>
  </si>
  <si>
    <t>Multiple</t>
  </si>
  <si>
    <t>Magnolia Regional Medical Center, 101 Hospital Dr, Magnolia, AR 71753</t>
  </si>
  <si>
    <t>SCH (Magnolia City Hospital)</t>
  </si>
  <si>
    <t>Unity Health-White County Medical Center Program</t>
  </si>
  <si>
    <t>4.0 (7.0, 5.0, 2.0)</t>
  </si>
  <si>
    <t>369750</t>
  </si>
  <si>
    <t>2014</t>
  </si>
  <si>
    <t>Searcy</t>
  </si>
  <si>
    <t>http://www.unity-health.org/node/613</t>
  </si>
  <si>
    <t>Kansas City University of Medicine and Biosciences-GME Consortium (KCU-GMEC)</t>
  </si>
  <si>
    <t>3214 E Race Ave, Searcy, AR  72143</t>
  </si>
  <si>
    <t>Unity Health-White County Medical Center, 3214 E. Race Ave, Searcy, AR  72143</t>
  </si>
  <si>
    <t xml:space="preserve">ARCare, 1511 Highway 25B, Heber Springs, AR, 72543
ARCare, 170 Hwy 167 North, Balk Knob, AR, 72010
McAfee Medical Clinic, 710 Dewitt Henry Dr., Beebe, AR, 72012
</t>
  </si>
  <si>
    <t>7.0, 5.0, 2.0</t>
  </si>
  <si>
    <t>KRMC Family Medicine Residency</t>
  </si>
  <si>
    <t>4.0</t>
  </si>
  <si>
    <t>146379</t>
  </si>
  <si>
    <t>2004</t>
  </si>
  <si>
    <t>Kingman</t>
  </si>
  <si>
    <t>AZ</t>
  </si>
  <si>
    <t>86409</t>
  </si>
  <si>
    <t>http://www.azkrmc.com/family-medicine-residency-program</t>
  </si>
  <si>
    <t>Kingman regional Mecical Center</t>
  </si>
  <si>
    <t>OPTI</t>
  </si>
  <si>
    <t>3269 Stockton Hill Rd, Kingman, AZ 86409-3619</t>
  </si>
  <si>
    <t>Kingman Regional Med Ctr, 3269 N. Stockton Hill Rd,  Kingman, AZ  86409</t>
  </si>
  <si>
    <t>Family Medicine Clinic, 1739 Beverly Ave # 209, Kingman, AZ 86409</t>
  </si>
  <si>
    <t>North Colorado Medical Center Wray Rural Program</t>
  </si>
  <si>
    <t>Wray</t>
  </si>
  <si>
    <t>CO</t>
  </si>
  <si>
    <t>https://www.bannerhealth.com/health-professionals/residency-fellowships/north-colorado-family-medicine/our-programs</t>
  </si>
  <si>
    <t>070348</t>
  </si>
  <si>
    <t>North Colorado Medical Center                              1801 16th Street      Greeley, CO 80631-1281</t>
  </si>
  <si>
    <t xml:space="preserve">IRTT - 15 Months; 21 Months
</t>
  </si>
  <si>
    <t>North Colorado Family Medicine/Sterling Rural Training Track</t>
  </si>
  <si>
    <t>1600 23rd Ave.          Greeley, CO  80634</t>
  </si>
  <si>
    <t>North Colorado Medical Center      1801 16th Street Greeley, CO 80631-1281</t>
  </si>
  <si>
    <t>Wray Community District Hospital, 1017 W. Seventh Street, Wray, Colorado 80758 (CAH)</t>
  </si>
  <si>
    <t>CAH</t>
  </si>
  <si>
    <t>David Reed MD, P.O. Box 216, Wray, CO 80758</t>
  </si>
  <si>
    <t>Southern Colorado Family Medicine/Alamosa Rural Training Track</t>
  </si>
  <si>
    <t>7; 8</t>
  </si>
  <si>
    <t>Alamosa</t>
  </si>
  <si>
    <t>http://www.scfmresidency.org/SFR/Home/RTT-Alamosa/</t>
  </si>
  <si>
    <t>070360</t>
  </si>
  <si>
    <t>St. Mary-Corwin Medical Center
1008 Minnequa Ave Pueblo, CO 81004-3798</t>
  </si>
  <si>
    <t>General/Teaching Hospital</t>
  </si>
  <si>
    <t xml:space="preserve">San Luis Valley Health Medical Center, 106 Blanca Avenue, Alamosa, CO  81101
</t>
  </si>
  <si>
    <t>St. Mary-Corwin Medical Center, 1008 Minnequa Ave, Pueblo, CO 81004</t>
  </si>
  <si>
    <t>Alamosa Family Medical Center, 1710 First St, Alamosa, CO 81101</t>
  </si>
  <si>
    <t>University of Colorado (Rural Training Track) Program 
Fort Morgan</t>
  </si>
  <si>
    <t>THC</t>
  </si>
  <si>
    <t>2016</t>
  </si>
  <si>
    <t>Fort Morgan</t>
  </si>
  <si>
    <t>80701</t>
  </si>
  <si>
    <t>http://www.ucdenver.edu/academics/colleges/medicalschool/departments/familymed/education/residencies/UHresidency/aboutprogram/trainingtracks/mcrtp/Pages/Morgan%20County%20Rural%20Training%20Program.aspx</t>
  </si>
  <si>
    <t>070313</t>
  </si>
  <si>
    <t>University of Colorado School of Medicine</t>
  </si>
  <si>
    <t>IRTT - 12 Months; 24 Months</t>
  </si>
  <si>
    <t>Morgan County Rural Training Program</t>
  </si>
  <si>
    <t>UCH FM Rural Training Track
3055 Roslyn Street
Suite 100
Denver, CO  80238
729 .E. Railroad Ave.
Fort Morgan, CO  80701</t>
  </si>
  <si>
    <t>A.F. Williams Family Medicine Center
3055 Roslyn St.
Suite 100
Denver, CO  80238</t>
  </si>
  <si>
    <t>Colorado Plains Medical Center, 1000 Lincoln Street, Fort Morgan, CO  80701</t>
  </si>
  <si>
    <t>Fort Morgan Salud Family Health Center, 729 E. Railroad Ave., Fort Morgan, CO  80701</t>
  </si>
  <si>
    <t>North Colorado Medical Center Sterling Rural Program</t>
  </si>
  <si>
    <t>Sterling</t>
  </si>
  <si>
    <t>80751 / 80634</t>
  </si>
  <si>
    <t>Sterling Regional Medical Center, 615 Fairhurst Street, Sterling, CO  80751</t>
  </si>
  <si>
    <t>Banner Health Center, 102 Hays Ave, Sterling, CO 80751
Sterling, CO 80751</t>
  </si>
  <si>
    <t>CEME/Lakeside Medical Center - Family Medicine Residency; ACGME: Lakeside Medical Center Program</t>
  </si>
  <si>
    <t>RHC, FORHP</t>
  </si>
  <si>
    <t>325099</t>
  </si>
  <si>
    <t>2010</t>
  </si>
  <si>
    <t>Belle Glade</t>
  </si>
  <si>
    <t>FL</t>
  </si>
  <si>
    <t>33430-4353</t>
  </si>
  <si>
    <t>http://www.lakesidemedical.org/index.aspx?page=556</t>
  </si>
  <si>
    <t>CEME (Nova Southeastern University NSU-COM Consortium for Excellence in Medical Education)/Lakeside Medical Center</t>
  </si>
  <si>
    <t>OPTI/FQHC</t>
  </si>
  <si>
    <t>Lakeside Medical Center
39200 Hooker Highway, Belle Glade, FL  33430-4353</t>
  </si>
  <si>
    <t xml:space="preserve">Lakeside Medical Center, 39200 Hooker Highway, Belle Glade, FL  33430
</t>
  </si>
  <si>
    <t>Belle Glade Clinic, 941 SE 1st Street, Belle Glade, FL  33430-4353</t>
  </si>
  <si>
    <t>South Georgia Medical Education and Research Consortium Program</t>
  </si>
  <si>
    <t>2017/2015</t>
  </si>
  <si>
    <t>Moultrie</t>
  </si>
  <si>
    <t>GA</t>
  </si>
  <si>
    <t>https://colquittregional.com/residency-program</t>
  </si>
  <si>
    <t>129524</t>
  </si>
  <si>
    <t>South Georgia Medical Education and Research Consortium</t>
  </si>
  <si>
    <t>1 North Main Street, Suite 202, Moultrie, GA 31768</t>
  </si>
  <si>
    <t>Phoebe Putney Memorial Hospital, 417 3rd Ave W, Albany, GA 31701</t>
  </si>
  <si>
    <t>Georgia South-Colquitt Regional Medical Center, 3131 South Main Street, Moultrie, GA  31768</t>
  </si>
  <si>
    <t>Colquitt Regional Primary Care, 6 Hospital Park, Moultrie, GA 31768</t>
  </si>
  <si>
    <t>Mayo Clinic Health System in Waycross Program(Satilla), Georgia Regents University/Medical College of Georgia, Department of Family Medicine</t>
  </si>
  <si>
    <t>Waycross</t>
  </si>
  <si>
    <t>http://www.augusta.edu/mcg/residents/fm/ruralfmresidencyprgm.php</t>
  </si>
  <si>
    <t>129503</t>
  </si>
  <si>
    <t>Georgia Regents University/Medical College of Georgia, 1120 15th Street, Augusta, GA 30912-3500 (AHC)</t>
  </si>
  <si>
    <t xml:space="preserve">IRTT -12 Months; 24 Months
</t>
  </si>
  <si>
    <t>Family Practice Residency
Family Medicine Residency, 1900 Tebeau Street, Waycross, GA 31501</t>
  </si>
  <si>
    <t>Georgia Regents University/Medical College of Georgia, 1120 15th Street, Augusta, GA 30912-3500</t>
  </si>
  <si>
    <t>Mayo Clinic Health System, 1900 Tebeau Street, Waycross, GA 31501</t>
  </si>
  <si>
    <t xml:space="preserve">Blackshear Family Practice, 1218 Alice Street, Waycross, GA 31501 </t>
  </si>
  <si>
    <t>Hawaii Health Systems Corporation - Hilo Medical Center Program</t>
  </si>
  <si>
    <t>Hilo</t>
  </si>
  <si>
    <t>HI</t>
  </si>
  <si>
    <t>https://www.hilomedicalcenter.org/residency-program.html</t>
  </si>
  <si>
    <t>148025</t>
  </si>
  <si>
    <t>Hawaii Health Systems Corporation - Hilo Medical Center</t>
  </si>
  <si>
    <t>Hawaii Islands Family Medicine Residency Program</t>
  </si>
  <si>
    <t>45 Mohouli Street, Suite 201, Hilo, HI 96720</t>
  </si>
  <si>
    <t>Hilo Medical Center, 1190 Waianuenue Ave., Hilo, HI 96720</t>
  </si>
  <si>
    <t>Hawaii Islands Family Health Center, 45 Mohouli St # 101, Hilo, HI 96720</t>
  </si>
  <si>
    <t>Mercy Medical Center (Mason City) Program</t>
  </si>
  <si>
    <t>1978</t>
  </si>
  <si>
    <t>Mason City</t>
  </si>
  <si>
    <t>IA</t>
  </si>
  <si>
    <t>50401</t>
  </si>
  <si>
    <t>http://www.mercynorthiowa.com/family-medicine-residency</t>
  </si>
  <si>
    <t>180705</t>
  </si>
  <si>
    <t>Mercy Medical Center - North Iowa</t>
  </si>
  <si>
    <t>Mercy Medical Center - North Iowa, 1000 4th Street SW, Mason City, IA 50401</t>
  </si>
  <si>
    <t>Mercy Family Medicine Residency Clinic, Forest Park Medical Building, 1010 4th Street SW Suite 340, Mason City, IA 50401</t>
  </si>
  <si>
    <t>Family Medicine Residency of Idaho (Magic Valley) Rural Program</t>
  </si>
  <si>
    <t>Jerome</t>
  </si>
  <si>
    <t>http://www.fmridaho.org/residency/rural-training-tracks/magic-valley/</t>
  </si>
  <si>
    <t>150714</t>
  </si>
  <si>
    <t>Family Medicine Residency of Idaho, 777 N. Raymond, Boise, ID 83704 (THC, Consortium)</t>
  </si>
  <si>
    <t>Consortium (FQHC)</t>
  </si>
  <si>
    <t>777 N. Raymond St    Boise, ID  83704</t>
  </si>
  <si>
    <t>St. Luke's Magic Valley Medical Center, 801 Pole Line Road. W., Twin Falls, Idaho 83301; St. Luke's Jerome Medical Center, 709 North Lincoln, Jerome, Idaho, 83338</t>
  </si>
  <si>
    <t>SCH, CAH</t>
  </si>
  <si>
    <t>St. Luke's Family Medicine, 132 5th Avenue W, Jerome, Idaho 83338</t>
  </si>
  <si>
    <t>Dixon Rural Training Track in Family Medicine (Dixon) NRMP: 2268120C1</t>
  </si>
  <si>
    <t>Dixon</t>
  </si>
  <si>
    <t>IL</t>
  </si>
  <si>
    <t>http://rockford.medicine.uic.edu/cms/One.aspx?portalId=515172&amp;pageId=32316811</t>
  </si>
  <si>
    <t>160504</t>
  </si>
  <si>
    <t>University of Illinois College of Medicine at Rockford 
1601 Parkview Avenue
Rockford, IL 61107-1897</t>
  </si>
  <si>
    <t xml:space="preserve">102 S. Hennepin Ave.
Dixon, IL  61021                       UIC College of Med at Rockford                                    1221 East State St.              Rockford, IL 61104
</t>
  </si>
  <si>
    <t>University of Illinois College of Medicine at Rockford (Swedish American Hospital), 1601 Parkview Avenue, Rockford, IL 61107-1897</t>
  </si>
  <si>
    <t>Katherine Shaw Bethea Hospital, 403 E. First St., Dixon, IL 61021</t>
  </si>
  <si>
    <t>Town Square Family Health Center, 102 S. Hennepin Avenue, Dixon, Illinois 61021</t>
  </si>
  <si>
    <t>Southern Illinois University (Quincy) Program</t>
  </si>
  <si>
    <t xml:space="preserve">148258 </t>
  </si>
  <si>
    <t>1979 (AOA 2002)</t>
  </si>
  <si>
    <t>Quincy</t>
  </si>
  <si>
    <t>62301</t>
  </si>
  <si>
    <t>http://www.siumed.edu/qfpc/</t>
  </si>
  <si>
    <t>160512</t>
  </si>
  <si>
    <t>Southern Illinois University School of Medicine</t>
  </si>
  <si>
    <t>Academic Medical Center/Medical School</t>
  </si>
  <si>
    <t>SIU Center for Family Medicine - Quincy, 612 N 11th Street, Quincy, IL 62301</t>
  </si>
  <si>
    <t>Blessing Hospital, 1005 Broadway, Quincy, IL 62301</t>
  </si>
  <si>
    <t>Kansas City University of Medicine &amp; Biosciences-GME Consortium (KCU-GMEC)/Reid Health Program</t>
  </si>
  <si>
    <t>1201700003</t>
  </si>
  <si>
    <t>370392</t>
  </si>
  <si>
    <t>2015</t>
  </si>
  <si>
    <t>Pre-Accreditation - Pathway A</t>
  </si>
  <si>
    <t>Richmond</t>
  </si>
  <si>
    <t>IN</t>
  </si>
  <si>
    <t>47374</t>
  </si>
  <si>
    <t>https://www.reidhealth.org/family-medicine-residency/</t>
  </si>
  <si>
    <t>289536</t>
  </si>
  <si>
    <t>Kansas City University of Medicine &amp; Biosciences-GME Consortium (KCU-GMEC)</t>
  </si>
  <si>
    <t>Rurally located</t>
  </si>
  <si>
    <t>Reid Health Family Medicine Residency Program</t>
  </si>
  <si>
    <t>100 Reid Parkway
Richmond, IN  47374</t>
  </si>
  <si>
    <t>Reid Health, 1100 Reid Parkway, Richmond, IN  47374</t>
  </si>
  <si>
    <t>Richmond Family Care Center, 795 Sim Hodgin Pkwy, Richmond, IN, 47374-1928</t>
  </si>
  <si>
    <t>University of Kansas (Wichita)/Salina Program</t>
  </si>
  <si>
    <t>1979</t>
  </si>
  <si>
    <t>Salina</t>
  </si>
  <si>
    <t>KS</t>
  </si>
  <si>
    <t>67401</t>
  </si>
  <si>
    <t>http://www.smokyhillfmrp.org</t>
  </si>
  <si>
    <t>190511</t>
  </si>
  <si>
    <t>University of Kansas School of Medicine (Wichita)</t>
  </si>
  <si>
    <t>Smoky Hill Family Medicine Residency Program, Salina Health Education Foundation, 651 E Prescott, Salina, KS 67401</t>
  </si>
  <si>
    <t>Salina Regional Health Center, 400 South Santa Fe, Salina, KS 67401</t>
  </si>
  <si>
    <t>Salina Family Healthcare Center, 651 E Prescott Rd, Salina, KS 67401</t>
  </si>
  <si>
    <t>University of Kentucky College of Medicine (Morehead) Rural Program; NRMP:  1848120C3</t>
  </si>
  <si>
    <t>Morehead</t>
  </si>
  <si>
    <t>KY</t>
  </si>
  <si>
    <t>http://www.st-claire.org/education/family_medicine_residency.aspx </t>
  </si>
  <si>
    <t>200513</t>
  </si>
  <si>
    <t>University of Kentucky College of Medicine
Chandler Hospital HQ101
800 Rose Street
Lexington, KY  40536</t>
  </si>
  <si>
    <t>IRTT - 10 Months; 26 Months</t>
  </si>
  <si>
    <t>St. Claire Family Medicine Residency Program</t>
  </si>
  <si>
    <t xml:space="preserve">St. Claire Regional Medical Ctr.            222 Medical Circle              Morehead, KY  40351         </t>
  </si>
  <si>
    <t>University of Kentucky Hospital, Lexington, KY</t>
  </si>
  <si>
    <t>St. Claire Regional Medical Center
222 Medical Circle Morehead, Ky 40351</t>
  </si>
  <si>
    <t>SCH</t>
  </si>
  <si>
    <t>Center for Health Education and Research (CHER), 316 W. Second Street, Morehead, KY 40351</t>
  </si>
  <si>
    <t>A-OPTIC/St Claire Regional Medical Center - Family Medicine Residency</t>
  </si>
  <si>
    <t>10.5; 10.6</t>
  </si>
  <si>
    <t>Family Medicine &amp; OMT</t>
  </si>
  <si>
    <t>http://www.st-claire.org/education/family_medicine_residency.aspx</t>
  </si>
  <si>
    <t>A-OPTI</t>
  </si>
  <si>
    <t>Rurally located Program</t>
  </si>
  <si>
    <t>St. Claire Family Medicine and OMT Residency Program</t>
  </si>
  <si>
    <t xml:space="preserve">St. Claire Medical Ctr.            222 Medical Circle              Morehead, KY  40351         </t>
  </si>
  <si>
    <t>St. Claire Regional Medical Center, 222 Medical Circle, Morehead, Ky 40351</t>
  </si>
  <si>
    <t>St. Claire Family Medicine Sandy Hook, Main Street, Sandy Hook KY 41171</t>
  </si>
  <si>
    <t>University of Louisville Glasgow/Barren County Family Medicine Residency Program</t>
  </si>
  <si>
    <t>1202021613</t>
  </si>
  <si>
    <t>1997</t>
  </si>
  <si>
    <t>Glasgow</t>
  </si>
  <si>
    <t>42141</t>
  </si>
  <si>
    <t>www.glasgowfmr.com</t>
  </si>
  <si>
    <t>200507</t>
  </si>
  <si>
    <t>University of Louisville School of Medicine</t>
  </si>
  <si>
    <t>1325 North Race St., Glasgow, KY 42141</t>
  </si>
  <si>
    <t>T.J. Samson Community Hospital, 1301 North Race Street, Glasgow, KY</t>
  </si>
  <si>
    <t>T J Samson Family Medicine Center, 1325 North Race Street, Glasgow, KY 42141</t>
  </si>
  <si>
    <t>Yes</t>
  </si>
  <si>
    <t>UK East Kentucky Family Medicine</t>
  </si>
  <si>
    <t>7.0</t>
  </si>
  <si>
    <t>173195</t>
  </si>
  <si>
    <t>1991</t>
  </si>
  <si>
    <t>Hazard</t>
  </si>
  <si>
    <t>41701</t>
  </si>
  <si>
    <t>http://ruralhealth.med.uky.edu/east-kentucky-family-medicine-residency-program</t>
  </si>
  <si>
    <t>University of Kentucky College of Medicine</t>
  </si>
  <si>
    <t>East Kentucky Family Medicine Residency, Room B440, 750 Morton Blvd, Hazard, KY 41701</t>
  </si>
  <si>
    <t>Hazard ARH Medical Center, 100 Medical Center Drive, Hazard, KY 41701-9429</t>
  </si>
  <si>
    <t>UK North Fork Valley Community Health Center, Bailey-Stumbo Building, 750 Morton Blvd., Hazard KY 41701-0998</t>
  </si>
  <si>
    <t>7</t>
  </si>
  <si>
    <t>Baptist Health Madisonville Program</t>
  </si>
  <si>
    <t>1971</t>
  </si>
  <si>
    <t>Madisonville</t>
  </si>
  <si>
    <t>42431</t>
  </si>
  <si>
    <t>https://www.baptisthealth.com/Pages/careers/residency-programs/madisonville-family-medicine-residency-program.aspx</t>
  </si>
  <si>
    <t>208021</t>
  </si>
  <si>
    <t>Baptist Health Madisonville</t>
  </si>
  <si>
    <t>Ambulatory Care Clinic/Office</t>
  </si>
  <si>
    <t>200 Clinic Drive, Madisonville, KY 42431</t>
  </si>
  <si>
    <t>Baptist Health Madisonville, 900 Hospital Drive, Madisonville, KY 42431</t>
  </si>
  <si>
    <t>Appalachian Osteopathic Postgraduate Training Institute Consortium Program</t>
  </si>
  <si>
    <t>138284</t>
  </si>
  <si>
    <t>2001</t>
  </si>
  <si>
    <t>Pikeville</t>
  </si>
  <si>
    <t>41501</t>
  </si>
  <si>
    <t>http://www.pikevillehospital.org/residency_program.html</t>
  </si>
  <si>
    <t>208064</t>
  </si>
  <si>
    <t>Appalachian Osteopathic Postgraduate Training Institute Consortium</t>
  </si>
  <si>
    <t>Pikeville Medical Center, 911 Bypass Road, Pikeville, KY, 41501</t>
  </si>
  <si>
    <t>Pikeville Medical Center, 911 Bypass Rd, Pikeville, KY  41501-1689</t>
  </si>
  <si>
    <t>A-OPTIC/Lake Cumberland Regional Hosp - Family Medicine Residency</t>
  </si>
  <si>
    <t xml:space="preserve">360673 </t>
  </si>
  <si>
    <t>Somerset</t>
  </si>
  <si>
    <t>42503</t>
  </si>
  <si>
    <t>http://www.lakecumberlandhospital.com/residency/fm-residency</t>
  </si>
  <si>
    <t>Lake Cumberland Regional Hospital</t>
  </si>
  <si>
    <t>305 Langdon St., Somerset, KY  42503</t>
  </si>
  <si>
    <t>Lake Cumberland Regional Hosp, 305 Langdon Street, Somerset, KY  42503</t>
  </si>
  <si>
    <t>350 Hospital Way , Suite 101, Somerset, KY 42503</t>
  </si>
  <si>
    <t>Louisiana State University (Shreveport) Rural Program</t>
  </si>
  <si>
    <t>RHC; FORHP</t>
  </si>
  <si>
    <t>Vivian</t>
  </si>
  <si>
    <t>LA</t>
  </si>
  <si>
    <t>http://www.lsuhscshreveport.edu/departments/ClinicalDepartments/familymedicine/index</t>
  </si>
  <si>
    <t>210722</t>
  </si>
  <si>
    <t>LSU Health Sciences Center                              1501 Kings Highway        PO Box 33932     Shreveport, LA 71130-3932 (AHC)</t>
  </si>
  <si>
    <t>LSU Health Sciences Center - Shreveport         P.O. Box 33932               1501 Kings Highway , Shreveport, LA  71130-3932</t>
  </si>
  <si>
    <t>LSU Health Sciences Center                     1501 Kings Highway PO Box 33932, Shreveport, LA 71130-3932</t>
  </si>
  <si>
    <t>North Caddo Medical Center, 1000 South Spruce, Vivian LA  71082</t>
  </si>
  <si>
    <t>North Caddo Medical Center, 1000 South Spruce, Vivian, LA  71082</t>
  </si>
  <si>
    <t>Louisiana State University (Bogalusa) Program</t>
  </si>
  <si>
    <t>4.1</t>
  </si>
  <si>
    <t>2008</t>
  </si>
  <si>
    <t>Bogalusa</t>
  </si>
  <si>
    <t>70427</t>
  </si>
  <si>
    <t>http://www.medschool.lsuhsc.edu/family_medicine/bogalusa_main.aspx</t>
  </si>
  <si>
    <t>219502</t>
  </si>
  <si>
    <t>Louisiana State University School of Medicine, New Orleans, LA</t>
  </si>
  <si>
    <t>Louisiana State University (Bogalusa) Program, 420 Avenue F, Bogalusa, LA 70427</t>
  </si>
  <si>
    <t>Our Lady of the Angels Hospital, 433 Plaza Street Bogalusa , LA 70427</t>
  </si>
  <si>
    <t>LSU Family Medicine Clinic, 420 Ave F, Bogalusa, LA 70427</t>
  </si>
  <si>
    <t>Maine-Dartmouth Family Medicine Program</t>
  </si>
  <si>
    <t>158105</t>
  </si>
  <si>
    <t>1973 (AOA 2004)</t>
  </si>
  <si>
    <t>Augusta</t>
  </si>
  <si>
    <t>ME</t>
  </si>
  <si>
    <t>04330</t>
  </si>
  <si>
    <t>http://www.mainedartmouth.org</t>
  </si>
  <si>
    <t>220114</t>
  </si>
  <si>
    <t>Maine-Dartmouth Family Medicine Residency</t>
  </si>
  <si>
    <t>Non-profit</t>
  </si>
  <si>
    <t>15 E. Chestnut Street, Augusta, ME 04330</t>
  </si>
  <si>
    <t>Alfond Center for Health, 35 Medical Center Parkway, Augusta, ME</t>
  </si>
  <si>
    <t>Family Medicine Institute, 15 E. Chestnut Street, Augusta, ME 04330; Maine-Dartmouth Family Practice, 149 North Street, Waterville, ME 04901</t>
  </si>
  <si>
    <t>4.0; 4.0</t>
  </si>
  <si>
    <t>Michigan State University Program</t>
  </si>
  <si>
    <t>Alma</t>
  </si>
  <si>
    <t>MI</t>
  </si>
  <si>
    <t>48801</t>
  </si>
  <si>
    <t>https://www.midmichigan.org/education/residency/family-medicine-residency-gratiot/</t>
  </si>
  <si>
    <t>259502</t>
  </si>
  <si>
    <t>Michigan State University College of Human Medicine</t>
  </si>
  <si>
    <t>Medical SchoolAMC/Medical School</t>
  </si>
  <si>
    <t>MSU/MidMichigan Medical Center - Gratiot Family Medicine Residency Program</t>
  </si>
  <si>
    <t>300 E. Warwick Drive Alma, Michigan 48801</t>
  </si>
  <si>
    <t>MidMichigan Medical Center-Gratiot</t>
  </si>
  <si>
    <t>Family Practice Center
330 E. Warwick Dr., Alma , MI 48801</t>
  </si>
  <si>
    <t>UP Health System-Marquette Program</t>
  </si>
  <si>
    <t>1978 (AOA 2004)</t>
  </si>
  <si>
    <t>Marquette</t>
  </si>
  <si>
    <t>49855</t>
  </si>
  <si>
    <t>http://www.mgh.org/for-healthcare-professionals/family-medicine-residency</t>
  </si>
  <si>
    <t>U P Health System-Marquette</t>
  </si>
  <si>
    <t>1414 West Fair Ave, #36, Marquette, MI  49855-2675</t>
  </si>
  <si>
    <t>580 W College Ave, Marquette, MI 49855</t>
  </si>
  <si>
    <t>Upper Peninsula Medical Center, 1414 West Fair Ave, #36, Marquette, MI  49855-2675</t>
  </si>
  <si>
    <t>Munson Medical Center Program</t>
  </si>
  <si>
    <t>126081</t>
  </si>
  <si>
    <t>1996</t>
  </si>
  <si>
    <t>Traverse City</t>
  </si>
  <si>
    <t>49684</t>
  </si>
  <si>
    <t>www.munsonhealthcare.org/residency</t>
  </si>
  <si>
    <t>250251</t>
  </si>
  <si>
    <t>Munson Medical Center</t>
  </si>
  <si>
    <t>Munson Family Practice Residency, Traverse City Campus, 1400 Medical Campus Drive, Traverse City, MI 49684</t>
  </si>
  <si>
    <t>Munson Family Practice Center, 1400 Medical Campus Drive, Traverse City, MI 49684</t>
  </si>
  <si>
    <t>STILL OPTI Program</t>
  </si>
  <si>
    <t>132351</t>
  </si>
  <si>
    <t>1996 (2016 ACGME)</t>
  </si>
  <si>
    <t>Kirksville</t>
  </si>
  <si>
    <t>MO</t>
  </si>
  <si>
    <t>http://www.nermc.com/northeast-regional-medical-center/familypracticeresidency.aspx</t>
  </si>
  <si>
    <t>289537</t>
  </si>
  <si>
    <t>Still OPTI</t>
  </si>
  <si>
    <t>STILL OPTI/Northeast Regional Med Ctr - Family Medicine Residency</t>
  </si>
  <si>
    <t>800 West Jefferson, Kirksville , MO 63501</t>
  </si>
  <si>
    <t>Northeast Regional Medical Center, 315 S. Osteopathy, Kirksville, MO  63501</t>
  </si>
  <si>
    <t>315 S. Osteopathy Street, Kirksville, MO 63501</t>
  </si>
  <si>
    <t>East Central Mississippi Health Network, Inc. Program</t>
  </si>
  <si>
    <t>1202700560</t>
  </si>
  <si>
    <t>351677</t>
  </si>
  <si>
    <t>2013 (2017 ACGME)</t>
  </si>
  <si>
    <t>Meridian</t>
  </si>
  <si>
    <t>MS</t>
  </si>
  <si>
    <t>39307</t>
  </si>
  <si>
    <t>www.echealthnet.com</t>
  </si>
  <si>
    <t xml:space="preserve"> 279517</t>
  </si>
  <si>
    <t>East Central Mississippi Health Network</t>
  </si>
  <si>
    <t>East Central MS HealthNet Rural Family Medicine Residency Program</t>
  </si>
  <si>
    <t>2514 67th Ave Loop Ste 112, Meridian, MS  39307</t>
  </si>
  <si>
    <t>Anderson Regional Medical Center, 21254 14th Avenue, Meridian, MS, 39301; Rush Foundation Hospital, 1314 19th Avenue, Meridian, MS, 39301</t>
  </si>
  <si>
    <t>HC Watkins Memorial Hospital, 605 South Archusa Avenue, Quitman, MS, 39355; Laird Hospital of Union, 25117 State Highway 15, Union, MS, 39365; John C Stennis Memorial Hospital, 14365 Highway 16 West, Dekalb, MS, 39328; Choctaw General Hospital, 401 Vanity Fair Lane, Butler, AL, 36904</t>
  </si>
  <si>
    <t>CAHs</t>
  </si>
  <si>
    <t>5.0; 6.0; 5.0; 10.2</t>
  </si>
  <si>
    <t>144 West Broad St., PO Box 284, Decatur, MS  39327</t>
  </si>
  <si>
    <t>North Mississippi Medical Center (Tupelo) Program</t>
  </si>
  <si>
    <t>1994</t>
  </si>
  <si>
    <t>Tupelo</t>
  </si>
  <si>
    <t>38804</t>
  </si>
  <si>
    <t>http://www.nmhs.net/family_medicine_residency_program.php</t>
  </si>
  <si>
    <t>277005</t>
  </si>
  <si>
    <t>North Mississippi Medical Center</t>
  </si>
  <si>
    <t>Family Medicine Residency Center, 1665 South Green Street, Tupelo, MS 38804</t>
  </si>
  <si>
    <t>North Mississippi Medical Center, 830 S Gloster St, Tupelo, MS 38801-4934</t>
  </si>
  <si>
    <t>OMNEE/Sampson Regional Medical Center - Family Medicine Residency</t>
  </si>
  <si>
    <t>Famiy Medicine</t>
  </si>
  <si>
    <t>1203600670</t>
  </si>
  <si>
    <t>369448</t>
  </si>
  <si>
    <t>Pre-Accreditation - Pathway B</t>
  </si>
  <si>
    <t>Clinton</t>
  </si>
  <si>
    <t>NC</t>
  </si>
  <si>
    <t>28328</t>
  </si>
  <si>
    <t>http://www.sampsonrmc.org/join-our-team/graduate-medical-education/family-medicine-residency</t>
  </si>
  <si>
    <t>369565</t>
  </si>
  <si>
    <t>Campbell University</t>
  </si>
  <si>
    <t>Sampson Regional Medical Center Family Medicine Residency</t>
  </si>
  <si>
    <t>607 Beaman St, Clinton, NC  28328</t>
  </si>
  <si>
    <t>Sampson Regional Medical Center
607 Beaman St.
Clinton, NC  28328</t>
  </si>
  <si>
    <t>OMNEE/Harnett Health System - Family Medicine Residency</t>
  </si>
  <si>
    <t>369850</t>
  </si>
  <si>
    <t>Dunn</t>
  </si>
  <si>
    <t>28335</t>
  </si>
  <si>
    <t>www.harnetthealth.org</t>
  </si>
  <si>
    <t>800 Tilghman Dr.
PO Box 1706
Dunn, NC  28335</t>
  </si>
  <si>
    <t xml:space="preserve">Betsy Johnson Hospital, Harnett Health System, 800 Tilghman Dr., Dunn, NC  </t>
  </si>
  <si>
    <t>Campbell University Program - Lumberton</t>
  </si>
  <si>
    <t>1203600667</t>
  </si>
  <si>
    <t>356554</t>
  </si>
  <si>
    <t>2013</t>
  </si>
  <si>
    <t>Lumberton</t>
  </si>
  <si>
    <t>28359</t>
  </si>
  <si>
    <t>http://www.srmc.org/main/residencyprogram-family-medicine.html</t>
  </si>
  <si>
    <t>300 West 27th St.
PO Box 1408
Lumberton, NC  28539</t>
  </si>
  <si>
    <t>Southeastern Health, 300 West 27th St., Lumberton, NC  28539</t>
  </si>
  <si>
    <t xml:space="preserve">University of North Dakota School of Medicine and Health Sciences (Hettinger) Program
</t>
  </si>
  <si>
    <t>Hettinger</t>
  </si>
  <si>
    <t>ND</t>
  </si>
  <si>
    <t>https://med.und.edu/center-for-family-medicine-bismarck/hettinger-overview.cfm</t>
  </si>
  <si>
    <t>370400</t>
  </si>
  <si>
    <t>University of North Dakota School of Medicine &amp; Health Sciences, 501 North Columbia Road, Box 9037, Grand Forks, ND 58202-9037 (Medical School)</t>
  </si>
  <si>
    <t>UND Bismarck-Hettinger Rural Track Program</t>
  </si>
  <si>
    <t>701 E. Rosser Ave. Bismark, ND 58501</t>
  </si>
  <si>
    <t>St. Alexius Medical Center, 900 E Broadway Ave., Bismarck ND 58501 and MedCenter One Hospital, 222 North 7th Street, Bismarck, ND 58501</t>
  </si>
  <si>
    <t>West River Regional Medical Center, 1000 Highway 12, Hettinger ND, 58639  (CAH #351330)</t>
  </si>
  <si>
    <t>West River Health Services, 1000 US-12, Hettinger, ND 58639</t>
  </si>
  <si>
    <t xml:space="preserve">University of North Dakota School of Medicine and Health Sciences Rural Program  (Williston/Minot) </t>
  </si>
  <si>
    <t>Williston</t>
  </si>
  <si>
    <t>http://www.med.und.edu/center-for-family-medicine-minot/rural-track.cfm</t>
  </si>
  <si>
    <t>UND Minot-Williston Rural Track Program</t>
  </si>
  <si>
    <t>1201 11th Avenue SW
Minot, ND 58701</t>
  </si>
  <si>
    <t>Trinity Health 400 Burdick Expy E, Minot, ND 58701 (CAH)</t>
  </si>
  <si>
    <t>Mercy Medical Center, 1301 15th Avenue West, Williston, ND 58801                              (CAH #351334)</t>
  </si>
  <si>
    <t>University of North Dakota (Minot) Program</t>
  </si>
  <si>
    <t>1975</t>
  </si>
  <si>
    <t>Minot</t>
  </si>
  <si>
    <t>58701</t>
  </si>
  <si>
    <t>http://www.med.und.edu/center-for-family-medicine-minot/</t>
  </si>
  <si>
    <t>University of North Dakota School of Medicine &amp; Health Sciences</t>
  </si>
  <si>
    <t>University of North Dakota (Minot ) Program, Center for Family Medicine - Minot, 1201 11th Ave SW, Minot, ND 58701</t>
  </si>
  <si>
    <t>Trinity Hospital, 1 Burdick Expressway W., Minot, ND 58702</t>
  </si>
  <si>
    <t>UND Center for Family Medicine - Minot, 1201 11th Ave SW, Minot, ND 58701</t>
  </si>
  <si>
    <t>University of Nebraska Medical Center College of Medicine Rural Program (Kearney) (NRMP 1376120C6)</t>
  </si>
  <si>
    <t>Kearney/Ravenna</t>
  </si>
  <si>
    <t>NE</t>
  </si>
  <si>
    <t>http://www.unmc.edu/familymed/residency/rural-track/index.html</t>
  </si>
  <si>
    <t>300710</t>
  </si>
  <si>
    <t>University of Nebraska Medical Center College of Medicine, 985524 Nebraska Medical Center, Omaha, NE 68198-5524 (AHC)</t>
  </si>
  <si>
    <t>Univ. of Nebraska Medical Center, 983075 Neb. MC, Omaha, NE  68198-3075</t>
  </si>
  <si>
    <t>University of Nebraska Medical Center College of Medicine, 985524 Nebraska Medical Center, Omaha, NE 68198-5524</t>
  </si>
  <si>
    <t>Good Samaritan Hospital, 10 E 31st Street, Kearney, NE 68847</t>
  </si>
  <si>
    <t>Ravenna Medical Clinic, 104 West Seneca Street, Ravenna, NE 68869</t>
  </si>
  <si>
    <t>University of Nebraska Medical Center College of Medicine Rural Program (Norfolk) (NRMP 1376120C8)</t>
  </si>
  <si>
    <t>Norfolk</t>
  </si>
  <si>
    <t>Faith Regional Health Services                            2700 W. Norfolk Ave.   Norfolk, NE 68701</t>
  </si>
  <si>
    <t>Norfolk Community Health Care Clinic, 900 Norfolk Ave.,  Norfolk, NE 68701</t>
  </si>
  <si>
    <t>University of Nebraska Medical Center College of Medicine Rural Program (North Platte) (NRMP 1376120C30</t>
  </si>
  <si>
    <t>North Platte</t>
  </si>
  <si>
    <t>Great Plains Regional Medical Center                   601 W. Leota                   North Platte, NE 69101</t>
  </si>
  <si>
    <t>Midlands Family Medicine, 611 W. Francis St. #100, North Platte, NE 69101</t>
  </si>
  <si>
    <t>University of Nebraska Medical Center College of Medicine Rural Program (Scottsbluff) (NRMP 1376120C4)</t>
  </si>
  <si>
    <t>Scottsbluff/Gering</t>
  </si>
  <si>
    <t>Regional West Medical Center                                 4021 Avenue B      Scottsbluff, NE 69361</t>
  </si>
  <si>
    <t>Panhandle Community Services, 3350 10th, Gering, NE 69341</t>
  </si>
  <si>
    <t>Hidalgo Medical Services Program (Silver City, NM)</t>
  </si>
  <si>
    <t>Silver City</t>
  </si>
  <si>
    <t>NM</t>
  </si>
  <si>
    <t>http://newmexicoresidencies.org/silver-city/</t>
  </si>
  <si>
    <t>348027</t>
  </si>
  <si>
    <t>Hildalgo Medical Services, 530 East DeMoss, Lordsburg, NM 88045 (THC)</t>
  </si>
  <si>
    <t>1007 Pope Street
Silver City, NM 88061</t>
  </si>
  <si>
    <t>Memorial Medical Center, 2450 S Telshor Blvd, Las Cruces, NM 88011</t>
  </si>
  <si>
    <t>Gila Regional Medical Center
1313 E 32nd St, Silver City, NM 88061</t>
  </si>
  <si>
    <t>Hildago Medical Services, 1007 Pope Street, Silver City, NM 88061</t>
  </si>
  <si>
    <t>Univ. of Nevada Reno School of Medicine (Las Vegas) Rural Program (* for 2028120C1 FM-Rural)</t>
  </si>
  <si>
    <t>Winnemucca</t>
  </si>
  <si>
    <t>NV</t>
  </si>
  <si>
    <t>http://med.unr.edu/las-vegas/family-medicine/residencies</t>
  </si>
  <si>
    <t>310111</t>
  </si>
  <si>
    <t>University of Nevada Reno School of Medicine, 1664 N. Virginia Street, Mail Stop 332, Pennington Building, Reno, NV 89557-0046 (Medical School)</t>
  </si>
  <si>
    <t>2410 Fire Mesa 
Suite 180                           Las Vegas, NV 89128-9017</t>
  </si>
  <si>
    <t>University Medical Center of Southern Nevada, 1800 West Charleston Boulevard, Las Vegas, NV 89102</t>
  </si>
  <si>
    <t>Humboldt General Hospital, 118 E. Haskell Street, Winnemucca, NV 89445   (CAH #291308)</t>
  </si>
  <si>
    <t>Family Medicine Residency Clinic, 118 E. Haskell Street, Suite E, Winnemucca, Nevada 89445</t>
  </si>
  <si>
    <t>SUNY at Buffalo Rural Program (Olean) NRMP# 3099120C4 (Olean)</t>
  </si>
  <si>
    <t>Olean</t>
  </si>
  <si>
    <t>NY</t>
  </si>
  <si>
    <t>http://wings.buffalo.edu/smbs/fam-med/olean.html</t>
  </si>
  <si>
    <t xml:space="preserve">359501 </t>
  </si>
  <si>
    <t>University at Buffalo School of Medicine, 3435 Main St, 117 Cary Hall, Buffalo, NY 14214 (Medical School)</t>
  </si>
  <si>
    <t>IRTT - 10-26 Months</t>
  </si>
  <si>
    <t>State University of New YorK at Buffalo                                   77 Goodell Street                  Buffalo, NY  14203</t>
  </si>
  <si>
    <t>Buffalo General Medical Center - Kaleida Health, 100 High Street, Buffalo, NY 14203</t>
  </si>
  <si>
    <t>Olean General Hospital, 500 Main Street, Olean, NY 14760</t>
  </si>
  <si>
    <t>Universal Primary Care Center, 135 North Union Street, Olean, N.Y. 14760 (FQHC)</t>
  </si>
  <si>
    <t>Rochester General Hospital Program</t>
  </si>
  <si>
    <t>341500</t>
  </si>
  <si>
    <t>2012</t>
  </si>
  <si>
    <t>Batavia</t>
  </si>
  <si>
    <t>14020</t>
  </si>
  <si>
    <t>https://www.rochesterregional.org/for-healthcare-professionals/residency-training-programs/family-medicine-residency-program/</t>
  </si>
  <si>
    <t>350388</t>
  </si>
  <si>
    <t>Rochester General Hospital</t>
  </si>
  <si>
    <t>127 North Street, Batavia, NY 14020</t>
  </si>
  <si>
    <t>United Memorial Medical Center, 127 North Street, Batavia, NY  14020</t>
  </si>
  <si>
    <t>Batavia Family &amp; Pediatric Care, The Jerome Center, 16 Bank Street, Batavia, NY 14020</t>
  </si>
  <si>
    <t>University of Vermont Health Network - Champlain Valley Physicians Hospital Program</t>
  </si>
  <si>
    <t>Initial Accrediatation</t>
  </si>
  <si>
    <t>Plattsburgh</t>
  </si>
  <si>
    <t>12901</t>
  </si>
  <si>
    <t>https://www.cvph.org/Residency-and-Education/Family-Medicine-Residency/</t>
  </si>
  <si>
    <t>359627</t>
  </si>
  <si>
    <t>University of Vermont Health Network - Champlain Valley Physicians Hospital</t>
  </si>
  <si>
    <t>Champlain Valley Family Medicine Residency Program</t>
  </si>
  <si>
    <t>159 Margaret Street Ste. 101
Plattsburgh, NY 12901</t>
  </si>
  <si>
    <t>CVPH Medical Center, 75 Beekman Street, Plattsburgh, NY 12901</t>
  </si>
  <si>
    <t>Family Medicine Center, 159 Margaret Street, Suite 100, Plattsburgh,  NY  12901</t>
  </si>
  <si>
    <t>O'Bleness Memorial Hospital</t>
  </si>
  <si>
    <t>126172</t>
  </si>
  <si>
    <t>1985</t>
  </si>
  <si>
    <t>Athens</t>
  </si>
  <si>
    <t>OH</t>
  </si>
  <si>
    <t>45701</t>
  </si>
  <si>
    <t>https://www.ohiohealth.com/oblenessmeded/</t>
  </si>
  <si>
    <t>Ohio University Heritage College of Osteopathic Medicine/OhioHealth</t>
  </si>
  <si>
    <t>55 Hospital Dr
Office of Medical Education
Athens, OH  45701-2302</t>
  </si>
  <si>
    <t>OhioHealth O'Bleness Hospital, 55 Hospital Dr, Athens, OH  45701-2302</t>
  </si>
  <si>
    <t>86 Columbus Cir Ste 203, Athens, OH 45701-1371</t>
  </si>
  <si>
    <t>Adena Regional Medical Center Program</t>
  </si>
  <si>
    <t>360668</t>
  </si>
  <si>
    <t>Pending</t>
  </si>
  <si>
    <t>2014 (ACGME 2016)</t>
  </si>
  <si>
    <t>Initial Accreditation, including application for osteopathic recognition</t>
  </si>
  <si>
    <t>Chillicothe</t>
  </si>
  <si>
    <t>45601</t>
  </si>
  <si>
    <t>http://www.adena.org/inside/paccar/page.dT/fm-residency</t>
  </si>
  <si>
    <t>389619</t>
  </si>
  <si>
    <t>Adena Regional Medical Center</t>
  </si>
  <si>
    <t>Adena Family Medicine Residency</t>
  </si>
  <si>
    <t>272 Hospital Rd., Chillicothe, OH  45601</t>
  </si>
  <si>
    <t>Adena Medical Center, 272 Hospital Road, Chillicothe, OH  45601</t>
  </si>
  <si>
    <t>Family Medicine Residency Center, 272 Hospital Road, Chillicothe, OH  45601</t>
  </si>
  <si>
    <t>LECOMT/East Liverpool City Hospital - Family Medicine Residency</t>
  </si>
  <si>
    <t>341498</t>
  </si>
  <si>
    <t>East Liverpool</t>
  </si>
  <si>
    <t>43920-2405</t>
  </si>
  <si>
    <t>http://www.elch.org/Medical-Education/Family-Medicine-Residency.aspx</t>
  </si>
  <si>
    <t>LECOMT/East Liverpool City Hospital</t>
  </si>
  <si>
    <t>425 West Fifth Street, East Liverpool, OH  43920-2405</t>
  </si>
  <si>
    <t>East Liverpool City Hospital, 425 W 5th St, East Liverpool, OH 43920</t>
  </si>
  <si>
    <t>River Valley Family Medicine &amp; Residency Practice, 16687 Saint Clair Ave, East Liverpool, OH 43920</t>
  </si>
  <si>
    <t>CORE/Fairfield Medical Center - Family Medicine Residency</t>
  </si>
  <si>
    <t>189055</t>
  </si>
  <si>
    <t>2009</t>
  </si>
  <si>
    <t>Lancaster</t>
  </si>
  <si>
    <t>43130</t>
  </si>
  <si>
    <t>http://www.fmchealth.org/pros-students/gme-programs.aspx</t>
  </si>
  <si>
    <t>Ohio University Heritage College of Osteopathic Medicine/Fairfield Medical Center</t>
  </si>
  <si>
    <t>401 North Ewing St, Lancaster, OH  43130-3372</t>
  </si>
  <si>
    <t>Fairfield Medical Center, 401 North Ewing Street, Lancaster, OH  43130</t>
  </si>
  <si>
    <t>Fairfield Community Health Center, 1155 E. Main St., Lancaster, OH 43130</t>
  </si>
  <si>
    <t>CORE/Holzer Health System - Family Medicine Residency</t>
  </si>
  <si>
    <t>362341</t>
  </si>
  <si>
    <t>Gallipolis</t>
  </si>
  <si>
    <t>45631</t>
  </si>
  <si>
    <t>http://www.holzer.org/medical-education-residency/residency-program/</t>
  </si>
  <si>
    <t>Ohio University Heritage College of Osteopathic Medicine/Holzer Health System</t>
  </si>
  <si>
    <t>100 Jackson Pike, Gallipolis, OH  45631</t>
  </si>
  <si>
    <t>Holzer Health System, 100 Jackson Pike, Gallipolis, OH  45631</t>
  </si>
  <si>
    <t>Holzer Clinic Sycamore, 1051 4th Ave, Gallipolis, OH 45631; Holzer Clinic Jenkins, 140 Jenkins Memorial Rd, Wellston, OH 45692</t>
  </si>
  <si>
    <t>Firelands Regional Medical Center Program</t>
  </si>
  <si>
    <t>126122</t>
  </si>
  <si>
    <t>2016 (1979)</t>
  </si>
  <si>
    <t>Sandusky</t>
  </si>
  <si>
    <t>44870</t>
  </si>
  <si>
    <t>http://www.firelands.com/medical-education/programs/family-medicine-residency.aspx</t>
  </si>
  <si>
    <t>Firelands Regional Medical Center</t>
  </si>
  <si>
    <t>1111 Hayes Avenue, Sandusky, OH 44870</t>
  </si>
  <si>
    <t>Firelands Regional Medical Center Main Campus, 1111 Hayes Ave., Sandusky, OH  44870-3323</t>
  </si>
  <si>
    <t>Family Health Services of Erie County, 1912 Hayes Avenue, Sandusky, Ohio 44870</t>
  </si>
  <si>
    <t>Oklahoma State University Center for Health Sciences (Ada) Program</t>
  </si>
  <si>
    <t>372195</t>
  </si>
  <si>
    <t>2017</t>
  </si>
  <si>
    <t>Ada</t>
  </si>
  <si>
    <t>OK</t>
  </si>
  <si>
    <t>https://www.chickasaw.net/Our-Nation/Careers/Family-Medicine-Residency.aspx</t>
  </si>
  <si>
    <t>Oklahoma State University Center for Health Sciences</t>
  </si>
  <si>
    <t>Chickasaw Nation Family Medicine Residency</t>
  </si>
  <si>
    <t>1921 Stonecipher Blvd.
Ada, OK  74820</t>
  </si>
  <si>
    <t>Chickasaw Nation Medical Center, 1921 Stonecipher Blvd., Ada, Oklahoma 74820</t>
  </si>
  <si>
    <t>University of Oklahoma School of Community Medicine (Tulsa) Rural Program, NRMP: 2727120C1</t>
  </si>
  <si>
    <t>Bartlesville</t>
  </si>
  <si>
    <t>http://www.ou.edu/tulsa/residency/family_medicine/rural_track.html</t>
  </si>
  <si>
    <t xml:space="preserve"> 399501</t>
  </si>
  <si>
    <t>University of Oklahoma School of Community Medicine, at Tulsa, Suite 2-B-32, 4502 East 41st Street, Tulsa, OK 74135-2553 (AHC)</t>
  </si>
  <si>
    <t>OU Department of Family Medicine 
Rural Residency Program @ St. John's</t>
  </si>
  <si>
    <t>3400 SE Frank Phillips Blvd
Suite 502
Bartlesville, OK 74006</t>
  </si>
  <si>
    <t>Hillcrest Medical Center,                      1120 South Utica Avenue, Tulsa, OK 74104</t>
  </si>
  <si>
    <t>Jane Phillips Episcopal-Memorial Medical Center, 3500 SE Frank Phillips Blvd., Bartlesville, OK 74006</t>
  </si>
  <si>
    <t>Caney Valley Medical Clinic, 400 Wyandotte, P.O. Box 420, Ramona, OK 74061; Medical Park Bldg, Bartlesville, OK 74006</t>
  </si>
  <si>
    <t>4.1; 2.0</t>
  </si>
  <si>
    <t>Oklahoma State University Center for Health Sciences (Durant) Program</t>
  </si>
  <si>
    <t>126209</t>
  </si>
  <si>
    <t>1998</t>
  </si>
  <si>
    <t>Durant</t>
  </si>
  <si>
    <t>74701</t>
  </si>
  <si>
    <t>http://www.durantresidency.com/residency.html</t>
  </si>
  <si>
    <t>OMECO/AllianceHealth Durant</t>
  </si>
  <si>
    <t>1800 W University Blvd
Durant, OK  74701-3006</t>
  </si>
  <si>
    <t>AllianceHealth Durant, 1800 W. University Blvd, Durant, OK  74701-3006</t>
  </si>
  <si>
    <t xml:space="preserve">Durant Family Medicine Clinic, 1600 W University Blvd, Durant, OK 74701
</t>
  </si>
  <si>
    <t>Oklahoma State University Center for Health Sciences (McAlester) Program</t>
  </si>
  <si>
    <t>347503</t>
  </si>
  <si>
    <t>Continued 
Pre-accreditation</t>
  </si>
  <si>
    <t>McAlester</t>
  </si>
  <si>
    <t>74501</t>
  </si>
  <si>
    <t>http://www.mrhcok.com/residency</t>
  </si>
  <si>
    <t>OMECO/McAlester Regional Health Center</t>
  </si>
  <si>
    <t>1 Clark Bass Blvd, McAlester, OK  74501</t>
  </si>
  <si>
    <t>McAlester Regional Health Center, 1 Clark Bass Blvd, McAlester, OK  74501</t>
  </si>
  <si>
    <t>Southeast Family Practice Associates, 4 Clark Bass Blvd #301, McAlester, OK 74501</t>
  </si>
  <si>
    <t>Osteopathic Medical Education Consortium of Oklahoma (OMECO/TALIHINA) Program</t>
  </si>
  <si>
    <t>332784</t>
  </si>
  <si>
    <t>2011</t>
  </si>
  <si>
    <t>Talihina</t>
  </si>
  <si>
    <t>74571-2022</t>
  </si>
  <si>
    <t>http://www.cnhsa.com/fmr.aspx</t>
  </si>
  <si>
    <t>OMECO/Choctaw Nation Health Services Authority</t>
  </si>
  <si>
    <t>Choctaw Nation Family Medicine Residency
One Choctaw Way
Talihina, OK  74571-2022</t>
  </si>
  <si>
    <t>Muskogee Eastar Hospital
300 Rockefeller Drive
Muskogee, OK, 74401</t>
  </si>
  <si>
    <t>Choctaw Nation Health Services Authority, One Choctaw Way, Talihina, OK  74571</t>
  </si>
  <si>
    <t>Tribal Nation</t>
  </si>
  <si>
    <t>Choctaw Nation Health Center, 1 Choctaw Way, Talihina, OK 74571</t>
  </si>
  <si>
    <t>Oklahoma State University Center for Health Sciences (Tahlequah) Program</t>
  </si>
  <si>
    <t>182445</t>
  </si>
  <si>
    <t>Tahlequah</t>
  </si>
  <si>
    <t>74464</t>
  </si>
  <si>
    <t>http://nhs-ok.org/index.php/1245-2/</t>
  </si>
  <si>
    <t>Tahlequah City Hospital</t>
  </si>
  <si>
    <t>Tahlequah City Hospital Family Practice Residency 1400 East Downing Street 
Tahlequah, OK  74464-3324</t>
  </si>
  <si>
    <t>Northeastern Health System, 1400 East Downing Street, Tahlequah, OK  74464</t>
  </si>
  <si>
    <t>1400 East Downing Street
Tahlequah, OK  74464</t>
  </si>
  <si>
    <t>Providence Health &amp; Services – Oregon/Hood River Rural Program</t>
  </si>
  <si>
    <t>Hood River</t>
  </si>
  <si>
    <t>OR</t>
  </si>
  <si>
    <t>http://oregon.providence.org/our-services/p/providence-oregon-family-medicine-residency/providence-oregon-family-medicine-residency-our-program/providence-oregon-family-medicine-residency-hood-river-rural-training-program/</t>
  </si>
  <si>
    <t>Providence Health and Services - Oregon, Regional Graduate Medical Education, 4706 NE Glisan, Portland, OR 97213 (Consortium)</t>
  </si>
  <si>
    <t>Conosortium</t>
  </si>
  <si>
    <t xml:space="preserve">P.O. Box 149
810 12 Street
Hood River, OR 97031    </t>
  </si>
  <si>
    <t>Providence Milwaukie Hospital, 10150 Southeast 32nd Avenue, Milwaukie, OR 97222</t>
  </si>
  <si>
    <t>Providence Hood River Memorial Hospital, 810 12th St  Hood River, OR 97031</t>
  </si>
  <si>
    <t>One Community Health Community Health Center, 490 Pacific Avenue, Hood River, OR 97031</t>
  </si>
  <si>
    <t>Oregon Health &amp; Science University (Cascades East) Program</t>
  </si>
  <si>
    <t>1204021540</t>
  </si>
  <si>
    <t>1993</t>
  </si>
  <si>
    <t>Klamath Falls</t>
  </si>
  <si>
    <t>97601</t>
  </si>
  <si>
    <t>www.ruralresidency.com</t>
  </si>
  <si>
    <t>400109</t>
  </si>
  <si>
    <t>Oregon Health &amp; Science University Hospital</t>
  </si>
  <si>
    <t>2801 Daggett Avenue Klamath Falls, OR 97601</t>
  </si>
  <si>
    <t>Skylakes Medical Center, 2865 Daggett Avenue, Klamath Falls, OR 97601</t>
  </si>
  <si>
    <t>2801 Daggett Ave, Klamath Falls, OR 97601</t>
  </si>
  <si>
    <t>LECOMT/Meadville Medical Ctr - Family Medicine Residency</t>
  </si>
  <si>
    <t>4.0; 10.1</t>
  </si>
  <si>
    <t>Continuity clinic is 10.1, but RHC &amp; FORHP</t>
  </si>
  <si>
    <t>156955</t>
  </si>
  <si>
    <t>2003</t>
  </si>
  <si>
    <t>Meadville</t>
  </si>
  <si>
    <t>PA</t>
  </si>
  <si>
    <t>16335</t>
  </si>
  <si>
    <t>http://www.mmchs.org/Physicians/InternsResidents.aspx</t>
  </si>
  <si>
    <t>LECOMT/Meadville Medical Ctr</t>
  </si>
  <si>
    <t>751 Liberty Street Meadville, PA 16335-2559</t>
  </si>
  <si>
    <t>Meadville Medical Ctr
751 Liberty St,
Meadville, PA  16335</t>
  </si>
  <si>
    <t>Conneaut Valley Health Center, 906 Washington St, Conneautville, PA 16406-7138</t>
  </si>
  <si>
    <t>Clarion Hospital Program</t>
  </si>
  <si>
    <t>127004</t>
  </si>
  <si>
    <t>1989</t>
  </si>
  <si>
    <t>Clarion</t>
  </si>
  <si>
    <t>16214</t>
  </si>
  <si>
    <t>http://www.clarionhospital.org/careers_volunteers/medical_education.aspx</t>
  </si>
  <si>
    <t>419606</t>
  </si>
  <si>
    <t>Clarion Hospital</t>
  </si>
  <si>
    <t>Clarion Family Practice Residency 
1 Hospital Dr
Clarion, PA  16214-8501</t>
  </si>
  <si>
    <t>Clarion Hospital
1 Hospital Dr, Clarion, PA  16214-8501</t>
  </si>
  <si>
    <t>Clarion Hospital Family Practice Residency Clinic
24 Doctor's Lane Suite 103 
Clarion, PA</t>
  </si>
  <si>
    <t>383464</t>
  </si>
  <si>
    <t>Brookville</t>
  </si>
  <si>
    <t>15825</t>
  </si>
  <si>
    <t>http://www.phhealthcare.org/about/family-medicine-residency-program/page.aspx?id=3642</t>
  </si>
  <si>
    <t>LECOMT/Penn Highlands Healthcare</t>
  </si>
  <si>
    <t>Penn Highlands Healthcare Family Medicine Residency Program</t>
  </si>
  <si>
    <t>100 Hospital Ave.
DuBois, PA  15801</t>
  </si>
  <si>
    <t>Penn Highlands Healthcare, 100 Hospital Ave., DuBois, PA  15801</t>
  </si>
  <si>
    <t>Brookville Rural Health Clinic, 22 Industrial Park Road, Brookville, PA 15825</t>
  </si>
  <si>
    <t>Robert Packer Hospital/Guthrie Program</t>
  </si>
  <si>
    <t>1204121518</t>
  </si>
  <si>
    <t>156883</t>
  </si>
  <si>
    <t>1993 (AOA 1995)</t>
  </si>
  <si>
    <t>Sayre</t>
  </si>
  <si>
    <t>18840</t>
  </si>
  <si>
    <t>http://www.guthrie.org/family-medicine-residency</t>
  </si>
  <si>
    <t>410352</t>
  </si>
  <si>
    <t>Robert Packer Hospital</t>
  </si>
  <si>
    <t>First Level
Guthrie Clinic
One Guthrie Square, Sayre, PA 18840</t>
  </si>
  <si>
    <t>Robert Packer Hospital, Guthrie Square, Sayre, PA  18840</t>
  </si>
  <si>
    <t>Guthrie/Robert Packer Hospital, First Level, Guthrie Clinic, One Guthrie Square, Sayre, PA 18840</t>
  </si>
  <si>
    <t>AnMed Health (Anderson/Seneca) Rural Program, NRMP: 3017120C1</t>
  </si>
  <si>
    <t>Seneca</t>
  </si>
  <si>
    <t>SC</t>
  </si>
  <si>
    <t>http://senecalakes.com</t>
  </si>
  <si>
    <t>450732</t>
  </si>
  <si>
    <t>AnMed Health
800 N Fant St, Anderson, SC 29621</t>
  </si>
  <si>
    <t>Seneca Lakes FPRP, Seneca Medical Associates
11082 N. Radio Station Rd.
Seneca, SC  29678</t>
  </si>
  <si>
    <t>AnMed Health Medical Center,                      800 North Fant Street, Anderson, SC 29621</t>
  </si>
  <si>
    <t>Oconee Medical Center, 298 Memorial Drive, Seneca SC  29672
Seneca, SC 29672</t>
  </si>
  <si>
    <t xml:space="preserve">Seneca Medical Associates, 11082 North Radio Station Road, Seneca, SC 29678 </t>
  </si>
  <si>
    <t>Self Regional Healthcare/Greenwood Program</t>
  </si>
  <si>
    <t>1204521376</t>
  </si>
  <si>
    <t>Greenwood</t>
  </si>
  <si>
    <t>29646</t>
  </si>
  <si>
    <t>www.selfresidency.org</t>
  </si>
  <si>
    <t>457024</t>
  </si>
  <si>
    <t>Self Regional Healthcare</t>
  </si>
  <si>
    <t xml:space="preserve">Self Regional Healthcare Family Medicine Residency </t>
  </si>
  <si>
    <t>155 Academy Avenue Greenwood, SC 29646</t>
  </si>
  <si>
    <t>Self Regioinal Healthcare
1325 Spring St. Greenwood SC 29646</t>
  </si>
  <si>
    <t>Montgomery Center for Family Medicine, 155 Academy Ave, Greenwood, SC 29646</t>
  </si>
  <si>
    <t>Center for Family Medicine Program</t>
  </si>
  <si>
    <t>FAR 2</t>
  </si>
  <si>
    <t>Pierre</t>
  </si>
  <si>
    <t>SD</t>
  </si>
  <si>
    <t>57501</t>
  </si>
  <si>
    <t>460219</t>
  </si>
  <si>
    <t>Center for Family Medicine, Souix Falls, SD</t>
  </si>
  <si>
    <t>Pierre Rural Family Medicine Residency</t>
  </si>
  <si>
    <t>Sanford Clinic, 521 East Sioux Avenue, Pierre, SD 57501</t>
  </si>
  <si>
    <t>Avera McKennan Hospital &amp; University Health Center, 1325 S Cliff Ave, Sioux Falls, SD 57105</t>
  </si>
  <si>
    <t>Avera Saint Mary's Hospital, 801 E Sioux, Pierre, SD 57501</t>
  </si>
  <si>
    <t>4.0; FAR 2</t>
  </si>
  <si>
    <t>University of Texas Health Science Center at Tyler Rural Program</t>
  </si>
  <si>
    <t>Sulphur Springs</t>
  </si>
  <si>
    <t>TX</t>
  </si>
  <si>
    <t>75482</t>
  </si>
  <si>
    <t>https://www.uthealth.org/academic-and-medical-education/graduate-medical-education/rural-track-family-medicine</t>
  </si>
  <si>
    <t>450587</t>
  </si>
  <si>
    <t>University of Texas Health Science Center at Tyler
11937 US Highway 271
Tyler, TX  75708-3154</t>
  </si>
  <si>
    <t>Memorial Family Medicine Residency program</t>
  </si>
  <si>
    <t>105-3 Medical Plaza Complex
Sulphur Springs, TX  75482</t>
  </si>
  <si>
    <t>CHRISTUS Mother Frances Hospital, 800 E. Dawson St., Tyler, TX  75701</t>
  </si>
  <si>
    <t>CHRISTUS Mother Frances Hospital, 115 Airport Rd., Sulphur Springs, TX  75482</t>
  </si>
  <si>
    <t>CHRISTUS Trinity Clinic
113 Airport Rd.
Sulphur Springs, TX  75482</t>
  </si>
  <si>
    <t>Valley Health System/Medical College of Virginia/Virginia Commonwealth University Program</t>
  </si>
  <si>
    <t xml:space="preserve"> 167091</t>
  </si>
  <si>
    <t>1997 (AOA 2005)</t>
  </si>
  <si>
    <t>Front Royal</t>
  </si>
  <si>
    <t>VA</t>
  </si>
  <si>
    <t>22630</t>
  </si>
  <si>
    <t>www.valleyhealthlink.com/svfpr</t>
  </si>
  <si>
    <t>518027</t>
  </si>
  <si>
    <t>Valley Health System</t>
  </si>
  <si>
    <t>VCU-Shenandoah Valley Family Practice Residency, 140 W. 11th Street, Front Royal, VA 22630</t>
  </si>
  <si>
    <t>Winchester Medical Center, 1840 Amherst Street , Winchester, VA 22604</t>
  </si>
  <si>
    <t>1.1</t>
  </si>
  <si>
    <t>Warren Memorial Hospital, 1000 Shenandoah Avenue , Front Royal, VA 22630</t>
  </si>
  <si>
    <t>140 W 11th St, Front Royal, VA 22630</t>
  </si>
  <si>
    <t>Sovah Health-Danville Program</t>
  </si>
  <si>
    <t>189041</t>
  </si>
  <si>
    <t>2009 (ACGME 2017)</t>
  </si>
  <si>
    <t>Danville</t>
  </si>
  <si>
    <t>24541</t>
  </si>
  <si>
    <t>http://www.danvilleregional.com/for-healthcare-professionals/residency-program</t>
  </si>
  <si>
    <t>519580</t>
  </si>
  <si>
    <t>Sovah Health/Danville</t>
  </si>
  <si>
    <t>Sovah Health - Danville Family Medicine Residency Program</t>
  </si>
  <si>
    <t>142 South Main Street, Danville, VA 24541</t>
  </si>
  <si>
    <t>Sovah Health, Danville, 142 South Main Street, Danville, VA 24541</t>
  </si>
  <si>
    <t>Danville Regional Medical Office Buidling, 201 South Main Street, Suite 3200, Danville, VA 24541</t>
  </si>
  <si>
    <t>Wellmont Health System - Lonesome Pine Hospital Program</t>
  </si>
  <si>
    <t>189057</t>
  </si>
  <si>
    <t>Norton</t>
  </si>
  <si>
    <t>24273</t>
  </si>
  <si>
    <t>http://www.wellmont.org/Careers/For-Residents/Osteopathic-Family-Medicine-Residency/</t>
  </si>
  <si>
    <t>519579</t>
  </si>
  <si>
    <t>Welmont Health System - Lonesome Pine</t>
  </si>
  <si>
    <t>295 Wharton Lane, Norton, VA  24273</t>
  </si>
  <si>
    <t>Holston Valley Medical Center 130 Ravine Road Kingsport, TN, 37660</t>
  </si>
  <si>
    <t>Wellmont Lonesome Pine Hosp, 1990 Holton Avenue East, Big Stone Gap, VA  24219; Mountain View Regional Medical Center, 310 Third Street, NE, Norton, VA 24273</t>
  </si>
  <si>
    <t>7.2; 4.1</t>
  </si>
  <si>
    <t>Wellmont Family Medicine Residency Clinic, 295 Wharton Lane, Norton, VA  24273</t>
  </si>
  <si>
    <t>St. Peter Hospital Family Medicine Residency Program; NRMP #3198120C1</t>
  </si>
  <si>
    <t>Chehalis</t>
  </si>
  <si>
    <t>WA</t>
  </si>
  <si>
    <t>http://washington.providence.org/hospitals/centralia-hospital/healthcare-professionals/family-medicine-residency/chehalis-rural-training-track/</t>
  </si>
  <si>
    <t>548004</t>
  </si>
  <si>
    <t>St. Peter Hospital             413 Lilly Rd. NE         Olympia, WA  98606       360-491-9480</t>
  </si>
  <si>
    <t xml:space="preserve">931 S. Market Blvd.           Chehalis, WA  98532                                                 </t>
  </si>
  <si>
    <t xml:space="preserve">St. Peter Hospital 413 Lilly Rd. NE Olympia, WA  98606 </t>
  </si>
  <si>
    <t>Providence Centralia Hospital, 914 S. Scheuber Road, Centralia, WA  98531</t>
  </si>
  <si>
    <t>Chehalis Family Medicine Clinic, 931 S. Market Blvd, Chehalis, WA 98532</t>
  </si>
  <si>
    <t>Spokane Teaching Health Center Rural Program; NRMP: 2943120C1</t>
  </si>
  <si>
    <t>Colville</t>
  </si>
  <si>
    <t>http://dev.spokane.wsu.edu/sthc/family-medicine-residency/ruraltt.html</t>
  </si>
  <si>
    <t>548121</t>
  </si>
  <si>
    <t>Spokane Teaching Health Center,
624 East Front Street, Spokane, WA 99202</t>
  </si>
  <si>
    <t>IRTT - 15 Months; 21 Months</t>
  </si>
  <si>
    <t>Family Medicine Spokane Rural Training Program  
624 E. Front Street            Spokane, WA  99202</t>
  </si>
  <si>
    <t>Providence Sacred Heart Medical Center, 101 West 8th Avenue, Spokane, WA 99204</t>
  </si>
  <si>
    <t>Providence Mount Carmel Hospital, 982 E Columbia Ave, Colville, WA 99114</t>
  </si>
  <si>
    <t>Colville Clinic, 1200 E Columbia St., Colville, WA 99114</t>
  </si>
  <si>
    <t>Yakima Valley Farm Workers Clinic Program</t>
  </si>
  <si>
    <t>327076</t>
  </si>
  <si>
    <t>2010 (ACGME 2017)</t>
  </si>
  <si>
    <t>Grandview</t>
  </si>
  <si>
    <t>98930</t>
  </si>
  <si>
    <t>http://www.sollusnw.org</t>
  </si>
  <si>
    <t>548176</t>
  </si>
  <si>
    <t>Yakima Valley Farm Workers Clinic</t>
  </si>
  <si>
    <t>FQHC</t>
  </si>
  <si>
    <t>Rurally located program; considering IRTT</t>
  </si>
  <si>
    <t>Sollus NW FM Residency
1000 Wallace Way Grandview, WA  98930</t>
  </si>
  <si>
    <t>Trios Health, P.O. Box 6128, Kennewick, WA  99336</t>
  </si>
  <si>
    <t>1.0</t>
  </si>
  <si>
    <t>PMH Medical Center, 820 Memorial Street, Ste. 1, Prosser, WA 99350-2504; Sunnyside Community Hospital, 1016 Tacoma Ave., Sunnyside, WA 98944</t>
  </si>
  <si>
    <t>Yakima Farm Workers Clinic, 1000 Wallace Way, Grandview, WA 98930</t>
  </si>
  <si>
    <t>Swedish Medical Center Rural Program</t>
  </si>
  <si>
    <t>Port Angeles</t>
  </si>
  <si>
    <t>http://www.swedishcherryhillfmr.org/program_info/Rural%20Training%20Track.shtm</t>
  </si>
  <si>
    <t>Swedish Medical Center
747 Broadway
Seattle, WA  98122-4307</t>
  </si>
  <si>
    <t>IRTT - 12 months; 24 months</t>
  </si>
  <si>
    <t xml:space="preserve"> Swedish Rural Training Track</t>
  </si>
  <si>
    <t>550 16th Ave, Seattle, WA 98122</t>
  </si>
  <si>
    <t>Olympic Medical Center, 939 Caroline St., Port Angeles, WA 98362</t>
  </si>
  <si>
    <t>North Olympic Healthcare Network, 240 West Front St., Ste A, Port Angeles, WA 98362</t>
  </si>
  <si>
    <t xml:space="preserve">University of Washington School of Medicine Rural Program </t>
  </si>
  <si>
    <t>Chelan</t>
  </si>
  <si>
    <t>https://depts.washington.edu/fammed/residency/</t>
  </si>
  <si>
    <t>University of Washington School of Medicine, South Lake Union, 850 Republican St., Box 358047, Seattle, WA 98109-4325</t>
  </si>
  <si>
    <t>331 NE Thornton Place, Seattle, WA 98125</t>
  </si>
  <si>
    <t>University of Washington Medical Center, 1959 NE Pacific Street, Seattle, WA</t>
  </si>
  <si>
    <t>Lake Chelan Community Hospital, PO Box 908, 503 East Highland Avenue, Chelan, WA 98816</t>
  </si>
  <si>
    <t>Columbia Valley Community Health Center, 105 South Apple Blossom Drive, Chelan, WA 98816</t>
  </si>
  <si>
    <t>HealthPartners Institute/Park Nicollet Methodist Hospital/Amery/Westfields Hospitals Program</t>
  </si>
  <si>
    <t>Amery and New Richmond</t>
  </si>
  <si>
    <t>WI</t>
  </si>
  <si>
    <t>54001; 54017</t>
  </si>
  <si>
    <t>http://healthpartnerswisconsinresidency.com/about/</t>
  </si>
  <si>
    <t>268034</t>
  </si>
  <si>
    <t>HealthPartners Institute</t>
  </si>
  <si>
    <t>Non-profit: Other</t>
  </si>
  <si>
    <t>Western Wisconsin Rural Training Track (Methodist Family Medicine Residency Program)</t>
  </si>
  <si>
    <t>6600 Excelsior Boulevard, Suite 160, St. Louis Park, MN 55426-4713</t>
  </si>
  <si>
    <t xml:space="preserve">Park Nicollet Methodist Hospital, 6500 Excelsior Blvd, St Louis Park, MN 55426
</t>
  </si>
  <si>
    <t>Amery Hospital and Clinic, 265 Griffin St E, Amery, WI 54001; Westfields Hospital, 535 Hospital Rd, New Richmond, WI 54017</t>
  </si>
  <si>
    <t>Univ. of Wisconsin (Baraboo) Rural Program
NRMP# 3001120C1</t>
  </si>
  <si>
    <t>Baraboo</t>
  </si>
  <si>
    <t>http://www.fammed.wisc.edu/residency/baraboo</t>
  </si>
  <si>
    <t>569501</t>
  </si>
  <si>
    <t>University of Wisconsin School of Medicine and Public Health, UW Department of Family Medicine, 1100 Delaplaine Court, Madison, WI 53715 (AHC)</t>
  </si>
  <si>
    <t>Baraboo 1-2 RTT Family Medicine Residency Program</t>
  </si>
  <si>
    <t>Univ. of Wisconsin Dept. of Family Medicine      
Baraboo RTT
1700 Tuttle St.            Baraboo, WI 53913</t>
  </si>
  <si>
    <t>St Mary's Hospital, 700 South Park Street, Madison, WI 53715</t>
  </si>
  <si>
    <t>St. Clare Hospital and Health Services, 707 Fourteenth Street, Baraboo, WI 53913</t>
  </si>
  <si>
    <t>Dean Clinic – Medical Associates of Baraboo, 1700 Tuttle St., Baraboo, WI 53913</t>
  </si>
  <si>
    <t>Aurora Health Xare (Elkhorn) Program</t>
  </si>
  <si>
    <t>Elkhorn</t>
  </si>
  <si>
    <t>https://medicalprofessionals.aurorahealthcare.org/meded/programs/residencies/rural-family-medicine/welcome.aspx</t>
  </si>
  <si>
    <t xml:space="preserve">Aurora Health Care
1020 N. 12th Street
Suite 5120
Milwaukee, WI  53233
</t>
  </si>
  <si>
    <t>Independent Academic Medical Center</t>
  </si>
  <si>
    <t>Aurora Lakeland Rural Training Track Residency</t>
  </si>
  <si>
    <t>Aurora Lakeland Medical Center, W3985 County Road NN, Elkhorn, WI 53121</t>
  </si>
  <si>
    <t>Aurora St. Luke's Hospital, Milwaukee, WI</t>
  </si>
  <si>
    <t>Aurora Lakeland Family Medicine Clinic, Aurora Lakeland Medical Center, W3985 County Road NN, Elkhorn, WI 53121</t>
  </si>
  <si>
    <t>University of Illinois College of Medicine at Rockford/Monroe Clinic-Rural Program</t>
  </si>
  <si>
    <t>2014 (ACGME 2017)</t>
  </si>
  <si>
    <t>Monroe</t>
  </si>
  <si>
    <t>https://www.monroeclinic.org/medicaleducation/familymedicineresidency</t>
  </si>
  <si>
    <t>University of Illinois College of Medicine at Rockford , 1601 Parkview Avenue, Rockford, IL 61107-1897</t>
  </si>
  <si>
    <t>Monroe Clinical Rural Family Medicine Residency</t>
  </si>
  <si>
    <t>Monroe Clinic
515 22nd Avenue Monroe, WI 53566</t>
  </si>
  <si>
    <t>Monroe Clinic Hospital, 515 22nd Avenue, Monroe, WI 53566</t>
  </si>
  <si>
    <t>Monroe Clinic, 515 22nd Avenue, Monroe, WI 53566</t>
  </si>
  <si>
    <t>Bluefield Regional Medical Center Program</t>
  </si>
  <si>
    <t>182472</t>
  </si>
  <si>
    <t>Bluefield</t>
  </si>
  <si>
    <t>WV</t>
  </si>
  <si>
    <t>24701</t>
  </si>
  <si>
    <t>http://www.bluefieldregional.net/bluefield-regional-medical-center/familypracticeresidency.aspx</t>
  </si>
  <si>
    <t>OMNEE (Edward Via College of Osteopathic Medicine)/Bluefield Regional Medical Center</t>
  </si>
  <si>
    <t>500 Cherry Street, Bluefield, WV  24701</t>
  </si>
  <si>
    <t>Bluefield Regional Medical Center
500 Cherry Street Bluefield, WV  24701</t>
  </si>
  <si>
    <t>510 Cherry St. Bldg. A # 308, Bluefield, WV 24701-3338</t>
  </si>
  <si>
    <t>United Hospital Center Program</t>
  </si>
  <si>
    <t>126330</t>
  </si>
  <si>
    <t>1974 (1993)</t>
  </si>
  <si>
    <t>Bridgeport</t>
  </si>
  <si>
    <t>26330</t>
  </si>
  <si>
    <t>http://wvumedicine.org/uhc-family-medicine/</t>
  </si>
  <si>
    <t>550738</t>
  </si>
  <si>
    <t>United Hospital Center</t>
  </si>
  <si>
    <t>United Hospital Center
527 Medical Park Dr.
Suite 500
Bridgeport, WV 26330</t>
  </si>
  <si>
    <t>United Hospital Center
527 Medical Park Drive
Bridgeport, WV  26330</t>
  </si>
  <si>
    <t>UHC Family Medicine Center, 527 Medical Park Drive, Suite 500, Bridgeport, WV 26330</t>
  </si>
  <si>
    <t>Mountain State Osteopathic Postdoctoral Training Institutions, Inc. (MSOPTI) (Greenbrier Valley Medical Center) Program</t>
  </si>
  <si>
    <t>126325</t>
  </si>
  <si>
    <t>Lewisburg</t>
  </si>
  <si>
    <t>24901</t>
  </si>
  <si>
    <t>http://www.gvmc.com/greenbrier-valley-medical-center/graduateresidencyprogram.aspx</t>
  </si>
  <si>
    <t>559510</t>
  </si>
  <si>
    <t>MSOPTI/Greenbrier Valley Medical Center</t>
  </si>
  <si>
    <t>Greenbrier Valley Medical Center Family Medicine Residency, 202 Maplewood Ave, Ronceverte, WV 24970-1334</t>
  </si>
  <si>
    <t>Greenbrier Valley Medical Center
202 Maplewood Ave.
Ronceverte, WV  24970-1334</t>
  </si>
  <si>
    <t>Robert C. Byrd Clinic, 400 N Jefferson St, Lewisburg, WV 24901</t>
  </si>
  <si>
    <t>Total Postions per year</t>
  </si>
  <si>
    <t>Not separately accredited as a rural program; but &gt;50% rural training</t>
  </si>
  <si>
    <t>Central Maine Medical Center Program (with Swift River Rural Track Program, a rural track continuity site in Rumford, ME) NRMP:  2327120C1</t>
  </si>
  <si>
    <t>1978 (AOA 2006)</t>
  </si>
  <si>
    <t>Rumford</t>
  </si>
  <si>
    <t>04276</t>
  </si>
  <si>
    <t>http://www.rumfordhospital.org/rural-track-residency-program</t>
  </si>
  <si>
    <t>20116</t>
  </si>
  <si>
    <t>Central Maine Medical Center                                  76 High Street       Lewiston, ME 04240</t>
  </si>
  <si>
    <t>"IRTT Like" - 25 Months; 14 Months</t>
  </si>
  <si>
    <t>Swift River Rural Training Track Program</t>
  </si>
  <si>
    <t>76 High Street                    Lewiston, ME  04240            420 Franklin St Rumford, ME 04276</t>
  </si>
  <si>
    <t>Central Maine Medical Center                         76 High Street Lewiston, ME 04240</t>
  </si>
  <si>
    <t>Rumford Hospital, 420 Franklin Street, Rumford, Maine 04276 (CAH)</t>
  </si>
  <si>
    <t>Swift River Health Care, 430 Franklin Street, Rumford, Maine  04276</t>
  </si>
  <si>
    <t>The University of Montana Program (with rural track in Kalispell, MT, for 3 residents per year)</t>
  </si>
  <si>
    <t>Kalispell</t>
  </si>
  <si>
    <t>MT</t>
  </si>
  <si>
    <t>http://health.umt.edu/fmrwm/default.php</t>
  </si>
  <si>
    <t>298005</t>
  </si>
  <si>
    <t>The University of Montana
32 Campus Drive       #1512                      Missoula, MT 59812</t>
  </si>
  <si>
    <t>"IRTT Like" - 12 Months; 24 Months</t>
  </si>
  <si>
    <t>Family Medicine Residency of Western Montana</t>
  </si>
  <si>
    <t>401 Railroad St. W., Missoula, MT  59802</t>
  </si>
  <si>
    <t>Providence Saint Patrick Hospital,       500 W. Broadway, Missoula, MT 59802 and Community Medical Center Hospital, Missoula, MT 59802</t>
  </si>
  <si>
    <t>Kalispell Regional Medical Center, 310 Sunnyview Lane, Kalispell, MT 59901</t>
  </si>
  <si>
    <t>Flathead Community Health Center, 1035 1st Ave W, Kalispell, MT 59901</t>
  </si>
  <si>
    <t>Texas Tech University (Permian Basin) Program with rural track continuity sites in Fort Stockton and Andrews, TX</t>
  </si>
  <si>
    <t>Fort Stockton, Andrews</t>
  </si>
  <si>
    <t>79735
79714</t>
  </si>
  <si>
    <t>http://www.ttuhsc.edu/odessa/som/fm/ruralresidency.aspx</t>
  </si>
  <si>
    <t>480589</t>
  </si>
  <si>
    <t>Texas Tech University Health Sciences Center (Permian Basin)              701 W. 5th Street     Odessa, TX 79763</t>
  </si>
  <si>
    <t>"IRTT Like" - Not verified</t>
  </si>
  <si>
    <t>Texas Tech Univ. Health Sciences Center    Department of Family and Community Medicine              701 W. 5th Streeet     Odessa, TX 79763</t>
  </si>
  <si>
    <t>Texas Tech University Health Sciences Center (Permian Basin)                        701 W. 5th Street Odessa, TX 79763</t>
  </si>
  <si>
    <t>Pecos County Memorial Hospital, 387 Interstate 10 Service Rd. Fort Stockton, TX 79735 or Permian Regional Medical Center, 720 Hospital Dr, Andrews, TX 79714</t>
  </si>
  <si>
    <t>7, 4.1</t>
  </si>
  <si>
    <t>Fort Stockton practice address not known; Andrews Family Medicine, 700 Hospital Drive, Andrews, TX 79714</t>
  </si>
  <si>
    <t>7; 4.1</t>
  </si>
  <si>
    <t>Community Health of Central Washington Program with rural continuity site in Ellensburg, WA</t>
  </si>
  <si>
    <t>1992</t>
  </si>
  <si>
    <t>Ellensburg</t>
  </si>
  <si>
    <t>98902</t>
  </si>
  <si>
    <t>http://cwfmr.org/ellensburg/</t>
  </si>
  <si>
    <t>Community Health of Central Washington</t>
  </si>
  <si>
    <t>Central Washington Family Medicine Residency</t>
  </si>
  <si>
    <t>1806 W Lincoln Ave, Yakima, WA 98902</t>
  </si>
  <si>
    <t>Yakima Valley Memorial Hospital, 2811 Tieton Dr, Yakima, WA 98902</t>
  </si>
  <si>
    <t>Kittitas Valley Healthcare Hospital, 603 S Chestnut St, Ellensburg, WA 98926</t>
  </si>
  <si>
    <t>Ellensburg CHCW, 521 East Mountain View Ave, Ellensburg, WA 98926</t>
  </si>
  <si>
    <t>Total</t>
  </si>
  <si>
    <t>AOA Search:</t>
  </si>
  <si>
    <t>http://opportunities.osteopathic.org/search/search.cfm</t>
  </si>
  <si>
    <t>ACGME Search - by program number, specialty, state, etc.:</t>
  </si>
  <si>
    <t>https://apps.acgme.org/ads/Public/Programs/Search?orgCode=1204821457</t>
  </si>
  <si>
    <t>Am I Rural?</t>
  </si>
  <si>
    <t>https://www.ruralhealthinfo.org/am-i-rural</t>
  </si>
  <si>
    <t>Medical School Rural Programs 2017 [Tracks, Pathways, Areas of Concentration (AOC), Longitudinal integrated clerkships (LIC's), and other]</t>
  </si>
  <si>
    <t>39 Medical School Rural Programs and Rural Campus Programs*</t>
  </si>
  <si>
    <t>Updated 7-1-2017, Randall Longenecker MD, Executive Director, The RTT Collaborative</t>
  </si>
  <si>
    <t>Community of Practice Rural Programs Directory</t>
  </si>
  <si>
    <t>School or institution</t>
  </si>
  <si>
    <t>Town</t>
  </si>
  <si>
    <t>State / Country</t>
  </si>
  <si>
    <t>Degree</t>
  </si>
  <si>
    <t>Public/Private</t>
  </si>
  <si>
    <t>Address</t>
  </si>
  <si>
    <t>Rural Program</t>
  </si>
  <si>
    <t>Implementation</t>
  </si>
  <si>
    <t>Medical Class Size</t>
  </si>
  <si>
    <t>Rural Track Size</t>
  </si>
  <si>
    <t>Admissions Timing</t>
  </si>
  <si>
    <t>Integrated residency</t>
  </si>
  <si>
    <t>Contact person</t>
  </si>
  <si>
    <t>Website</t>
  </si>
  <si>
    <t>Medical school track Name</t>
  </si>
  <si>
    <t>Number of students (across 4 years)</t>
  </si>
  <si>
    <t>Program/Track Director</t>
  </si>
  <si>
    <t>Director Email</t>
  </si>
  <si>
    <t>Other Contact</t>
  </si>
  <si>
    <t>Confirmed by Program</t>
  </si>
  <si>
    <t>University of Alabama - Huntsville and Tuscaloosa</t>
  </si>
  <si>
    <t>Huntsville</t>
  </si>
  <si>
    <t>MD</t>
  </si>
  <si>
    <t>Public</t>
  </si>
  <si>
    <t>Co-curricular track</t>
  </si>
  <si>
    <t>Pre-matric; RMP pre-med internship</t>
  </si>
  <si>
    <t>William H. Coleman, MD PhD</t>
  </si>
  <si>
    <t>colemanb@uab.edu</t>
  </si>
  <si>
    <t>http://www.auburn/edu/cosam/department/student-services/pre-health-programs/ruralmedicine/index.htm</t>
  </si>
  <si>
    <t>Rural Medical Program (RMP)</t>
  </si>
  <si>
    <t>Tuscaloosa</t>
  </si>
  <si>
    <t xml:space="preserve"> AL</t>
  </si>
  <si>
    <t>Pre-matric; secondary application</t>
  </si>
  <si>
    <t>John R. Wheat, MD</t>
  </si>
  <si>
    <t>jwheat@cchs.ua.edu</t>
  </si>
  <si>
    <t>http://cchs.ua.edu/crm/rural-health-programs/rms/</t>
  </si>
  <si>
    <t>Rural Medical Scholars Program (RMSP)</t>
  </si>
  <si>
    <t>University of Arizona</t>
  </si>
  <si>
    <t>Tuscon</t>
  </si>
  <si>
    <t>1295 North Martin Avenue, Tucson, AZ 85721-0202</t>
  </si>
  <si>
    <t>Curricular pathway</t>
  </si>
  <si>
    <t>Carlos Gonzales MD</t>
  </si>
  <si>
    <t>elprofcg@email.arizona.edu</t>
  </si>
  <si>
    <t>http://medicine.arizona.edu/education/other/rural-health-professions-program</t>
  </si>
  <si>
    <t>Rural Health Professions Program</t>
  </si>
  <si>
    <t>Plus "Community Service Distinction Track"</t>
  </si>
  <si>
    <t xml:space="preserve"> Hildi M. Williams, Senior Program Coordinator</t>
  </si>
  <si>
    <t>hildi@email.arizona.edu</t>
  </si>
  <si>
    <t>(520) 626-3691</t>
  </si>
  <si>
    <t>Phoenix</t>
  </si>
  <si>
    <t>University of Arizona College of Medicine – Phoenix, 550 E. Van Buren Street, Phoenix, AZ 85004</t>
  </si>
  <si>
    <t>2015?</t>
  </si>
  <si>
    <t xml:space="preserve">Honors track with Rural Certificate of Distinction, LIC </t>
  </si>
  <si>
    <t>M1</t>
  </si>
  <si>
    <t>Jonathan Cartsonis, MD, Director, 602-684-0598</t>
  </si>
  <si>
    <t>jcartsonis@email.arizona.edu</t>
  </si>
  <si>
    <t>http://phoenixmed.arizona.edu/rural-health</t>
  </si>
  <si>
    <t>Rural Certificate of Distinction; Sara Hillman, MBA, Assistant Director, 602-827-2398, shillman@email.arizona.edu</t>
  </si>
  <si>
    <t xml:space="preserve">Hanna LoGrasso, MBA, Program Coordinator
</t>
  </si>
  <si>
    <t>hmlogras@email.arizona.edu</t>
  </si>
  <si>
    <t>602-827-2653</t>
  </si>
  <si>
    <t>Univ California Davis</t>
  </si>
  <si>
    <t>Sacramento</t>
  </si>
  <si>
    <t>CA</t>
  </si>
  <si>
    <t xml:space="preserve">Rural PRIME, M.D. Program, Education Building, 4610 X Street, Sacramento, CA 95817 </t>
  </si>
  <si>
    <t>W. Suzanne Eidson-Ton MD</t>
  </si>
  <si>
    <t>weidsonton@ucdavis.edu</t>
  </si>
  <si>
    <t>http://www.ucdmc.ucdavis.edu/mdprogram/rural_prime/</t>
  </si>
  <si>
    <t>Rural PRIME (PRograms In Medical Education)</t>
  </si>
  <si>
    <t>W. Suzanne Eidson-Ton, M.D., M.S., Health Sciences Associate Professor, Program Director, Rural-PRIME</t>
  </si>
  <si>
    <t>Amy Jouan, Director of Operations and M.D. Pathways</t>
  </si>
  <si>
    <t>aljouan@ucdavis.edu</t>
  </si>
  <si>
    <t>916-734-3654</t>
  </si>
  <si>
    <t>Denver</t>
  </si>
  <si>
    <t>Anschutz Medical Campus, E. 17th Place, Aurora, CO 80045</t>
  </si>
  <si>
    <t>Pre-admissions process</t>
  </si>
  <si>
    <t>Mark Deutchman MD, Associate Dean for Rural Health</t>
  </si>
  <si>
    <t>Mark.Deutchman@ucdenver.edu</t>
  </si>
  <si>
    <t>http://www.ucdenver.edu/academics/colleges/medicalschool/education/degree_programs/mdprogram/longitudinal/tracks/ruraltrack/Pages/default.aspx</t>
  </si>
  <si>
    <t>Rural Track</t>
  </si>
  <si>
    <t>Mark Deutchman MD</t>
  </si>
  <si>
    <t>Melanie DeHerrera, Program Coordinator, Rural Track</t>
  </si>
  <si>
    <t>melanie.deherrera@ucdenver.edu</t>
  </si>
  <si>
    <t>(303) 724-0340</t>
  </si>
  <si>
    <t>Rocky Vista University College of Osteopathic Medicine</t>
  </si>
  <si>
    <t>Parker</t>
  </si>
  <si>
    <t>DO</t>
  </si>
  <si>
    <t>Private</t>
  </si>
  <si>
    <t>Rocky Vista University College of Osteopathic Medicine, 8401 S. Chambers Road, Parker, CO 80134</t>
  </si>
  <si>
    <t>Honors track</t>
  </si>
  <si>
    <t>M2</t>
  </si>
  <si>
    <t>Thomas N. Told D.O.</t>
  </si>
  <si>
    <t>ttold@rvu.edu</t>
  </si>
  <si>
    <t>http://www.rvu.edu/academics/rvucom/curriculum/honors-tracks/#1484092486842-292b87ae-7ed8</t>
  </si>
  <si>
    <t>Rural and Wilderness Medicine Honors Track</t>
  </si>
  <si>
    <t>David Ross, DO, FACEP, Director, Rural and Wilderness Medicine Honors Track</t>
  </si>
  <si>
    <t>dross@rvu.edu</t>
  </si>
  <si>
    <t>(720) 875-2823</t>
  </si>
  <si>
    <t>Florida State University</t>
  </si>
  <si>
    <t>Tallahassee</t>
  </si>
  <si>
    <t>Florida State University College of Medicine, 1115 West Call Street, Tallahassee, FL 32306-4300</t>
  </si>
  <si>
    <t>Rural LIC</t>
  </si>
  <si>
    <t>Anthony Speights, MD, Director of Rural Medical Education</t>
  </si>
  <si>
    <t>anthony.speights@med.fsu.edu</t>
  </si>
  <si>
    <t>http://med.fsu.edu/?page=mariannaRuralTrack.home</t>
  </si>
  <si>
    <t>Marianna Rural Track</t>
  </si>
  <si>
    <t>Regional campus for year 3</t>
  </si>
  <si>
    <t>Gail Bellamy, Ph.D., Professor and Director, Center for Rural Health Research and Policy</t>
  </si>
  <si>
    <t>gail.bellamy@med.fsu.edu</t>
  </si>
  <si>
    <t>(850) 645-3805</t>
  </si>
  <si>
    <t>University of Iowa</t>
  </si>
  <si>
    <t>Iowa City</t>
  </si>
  <si>
    <t>Michael Maharry MD</t>
  </si>
  <si>
    <t>michael-maharry@uiowa.edu</t>
  </si>
  <si>
    <t>https://medicine.uiowa.edu/md/teaching-and-learning/ccom-rural-iowa-scholars-program-crisp/program-description</t>
  </si>
  <si>
    <t>Rural Iowa Scholars Program (CRISP)</t>
  </si>
  <si>
    <t>University of Illinois</t>
  </si>
  <si>
    <t>Rockford</t>
  </si>
  <si>
    <t xml:space="preserve">Michael Glasser, PhD, Associate Dean for Rural Health Professions
815-395-5848
</t>
  </si>
  <si>
    <t>michaelg@uic.edu</t>
  </si>
  <si>
    <t>http://chicago.medicine.uic.edu/cms/one.aspx?portalId=515172&amp;pageId=32210788</t>
  </si>
  <si>
    <t>Rural Medical Education Program (RMED)</t>
  </si>
  <si>
    <t>John Plescia, MD, Director RMED Program</t>
  </si>
  <si>
    <t>plescia@uic.edu</t>
  </si>
  <si>
    <t>815-277-6642</t>
  </si>
  <si>
    <t>Peoria</t>
  </si>
  <si>
    <t>Jodi Frasure, RSPP Coordinator</t>
  </si>
  <si>
    <t>jfrasure@uic.edu</t>
  </si>
  <si>
    <t>http://chicago.medicine.uic.edu/cms/one.aspx?portalId=513437&amp;pageId=684918</t>
  </si>
  <si>
    <t>Rural Student Physician Program</t>
  </si>
  <si>
    <t>Dr. Jim Barnett, RSPP Director, Peoria Campus</t>
  </si>
  <si>
    <t>Indiana University</t>
  </si>
  <si>
    <t>Terre Haute</t>
  </si>
  <si>
    <t>IU School of Medicine, Terre Haute Campus, 620 N. Chestnut Street, Holmstedt Hall 135, Terre Haute, IN 47809</t>
  </si>
  <si>
    <t>2.0 (RHC designation)</t>
  </si>
  <si>
    <t>Regional Campus</t>
  </si>
  <si>
    <t>Taihung Duong, Ph.D., Interim Associate Dean for Admissions, Terre Haute campus</t>
  </si>
  <si>
    <t>tduong@iupui.edu</t>
  </si>
  <si>
    <t>http://terrehaute.medicine.iu.edu/rural-medical-education/</t>
  </si>
  <si>
    <t>Rural Health Track</t>
  </si>
  <si>
    <t>University of Kansas - Salina Campus</t>
  </si>
  <si>
    <t>Rural Campus</t>
  </si>
  <si>
    <t>Mike Kennedy, MD</t>
  </si>
  <si>
    <t>mkennedy@kumc.edu</t>
  </si>
  <si>
    <t>http://www.kumc.edu/school-of-medicine/office-of-rural-medical-education/rural-medical-education-opportunities.html</t>
  </si>
  <si>
    <t>Salina Campus</t>
  </si>
  <si>
    <t>University of Louisville-Trover Campus</t>
  </si>
  <si>
    <t>10-12</t>
  </si>
  <si>
    <t>Yes, plus accelerated 3 year curriculum</t>
  </si>
  <si>
    <t>William Crump MD</t>
  </si>
  <si>
    <t>bill.crump@bhsi.com</t>
  </si>
  <si>
    <t>https://www.baptisthealth.com/madisonville/pages/about-baptist-health/education/university-of-louisville-school-of-medicine-trover-campus.aspx</t>
  </si>
  <si>
    <t>University of Louiville - Trover Rural Track</t>
  </si>
  <si>
    <t>Multiple programs - college through medical school</t>
  </si>
  <si>
    <t>wcrump@trover.org</t>
  </si>
  <si>
    <t>Steve Fricker, Director of Rural Health/Student Affairs</t>
  </si>
  <si>
    <t>steve.fricker@bhsi.com</t>
  </si>
  <si>
    <t>(270) 824-3515 or 1-800-217-9149</t>
  </si>
  <si>
    <t>University of Kentucky - Morehead Campus</t>
  </si>
  <si>
    <t>Center for Health Education and Research, 316 W Second Street, Morehead, KY 40351</t>
  </si>
  <si>
    <t>Anthony D Weaver MD, Assistant Dean, Regional Morehead Site (606-783-8989)</t>
  </si>
  <si>
    <t>adwe222@uky.edu</t>
  </si>
  <si>
    <t>http://www.mc.uky.edu/medicine/rplp/</t>
  </si>
  <si>
    <t>Rural Physician Leadership Program</t>
  </si>
  <si>
    <t>Morehead Campus</t>
  </si>
  <si>
    <t xml:space="preserve">adwe222@uky.edu </t>
  </si>
  <si>
    <t xml:space="preserve">Bodie Stevens,
Administrative Staff Officer,
Rural Physician Leadership Program
</t>
  </si>
  <si>
    <t>bodie.stevens@uky.edu</t>
  </si>
  <si>
    <t>606-783-8997</t>
  </si>
  <si>
    <t>LSUHSC School of Medicine—New Orleans</t>
  </si>
  <si>
    <t>New Orleans</t>
  </si>
  <si>
    <t>LSUHSC Rural Scholars Track, 1542 Tulane Ave., Box T1-8, Room 123, New Orleans, Louisiana 70112</t>
  </si>
  <si>
    <t>2 to 7</t>
  </si>
  <si>
    <t>Mary Thoesen Coleman, MD, PhD, Professor &amp; Chair, Department of Family Medicine, Director of Rural Education, LSU School of Medicine</t>
  </si>
  <si>
    <t>mcolem@lsuhsc.edu</t>
  </si>
  <si>
    <t>http://www.medschool.lsuhsc.edu/family_medicine/rural_scholars.aspx</t>
  </si>
  <si>
    <t>Rural Scholars Track</t>
  </si>
  <si>
    <t>20 (2016-2017)</t>
  </si>
  <si>
    <t>Mary Thoesen Coleman, MD</t>
  </si>
  <si>
    <t>Katherine Martinez, Coordinator</t>
  </si>
  <si>
    <t>kmart7@lsuhsc.edu</t>
  </si>
  <si>
    <t>504-568-2162</t>
  </si>
  <si>
    <t>Tulane University</t>
  </si>
  <si>
    <t>Tulane Rural Medical Education Program, Department of Family and Community Medicine, Tulane University School of Medicine, 1430 Tulane Avenue #8033, New Orleans, LA 70112</t>
  </si>
  <si>
    <t>Lisa Mills Dougherty, Program Manager</t>
  </si>
  <si>
    <t>lmills@tulane.edu</t>
  </si>
  <si>
    <t>http://tulane.edu/som/departments/fammed/trumed.cfm</t>
  </si>
  <si>
    <t>The Tulane Rural Medical Education (TRuMEd) program</t>
  </si>
  <si>
    <t>No assigned physician director on website</t>
  </si>
  <si>
    <t>Edwin Dennard, MD, JD, Chair, Department of Family and Community Medicine</t>
  </si>
  <si>
    <t>(504) 988-8821</t>
  </si>
  <si>
    <t>Tufts University School of Medicine</t>
  </si>
  <si>
    <t>Boston</t>
  </si>
  <si>
    <t>MA</t>
  </si>
  <si>
    <t>Sam Caprari, Program Administrator; Phone: (207) 662-7062</t>
  </si>
  <si>
    <t>scaprari@mmc.org</t>
  </si>
  <si>
    <t>http://medicine.tufts.edu/Education/MD-Programs/Maine-Track-Program</t>
  </si>
  <si>
    <t>Maine Track</t>
  </si>
  <si>
    <t>East Lansing</t>
  </si>
  <si>
    <t>965 Fee Road, Room A118, East Lansing, MI 48824</t>
  </si>
  <si>
    <t>Rural Campuses and Co-curricular track</t>
  </si>
  <si>
    <t>Andrea Wendling MD, Director of Rural Health Curriculum</t>
  </si>
  <si>
    <t>wendli14@msu.edu</t>
  </si>
  <si>
    <t>http://mdadmissions.msu.edu/Programs/LMU_LRM/LRM.htm; http://mdadmissions.msu.edu/Programs/LMU_LRM/RPP.htm</t>
  </si>
  <si>
    <t>Leadership in Rural Medicine</t>
  </si>
  <si>
    <t>Patti Copley, R.N., Community Administrator, Marquette, MI</t>
  </si>
  <si>
    <t>pcopley@mgh.org</t>
  </si>
  <si>
    <t xml:space="preserve"> 231-392-8220</t>
  </si>
  <si>
    <t>Traverse City Community Campus, 1400 Medical Campus Dr., Traverse City, MI 49684</t>
  </si>
  <si>
    <t>Rural Clinical Campus</t>
  </si>
  <si>
    <t>http://www.munsonhealthcare.org/?id=967&amp;sid=12</t>
  </si>
  <si>
    <r>
      <t>Traverse City Community Campus</t>
    </r>
    <r>
      <rPr>
        <sz val="12"/>
        <color theme="1"/>
        <rFont val="Calibri"/>
        <family val="2"/>
        <scheme val="minor"/>
      </rPr>
      <t>; Rural Community Health Program</t>
    </r>
  </si>
  <si>
    <t>231-392-8220</t>
  </si>
  <si>
    <t>Midland</t>
  </si>
  <si>
    <t xml:space="preserve">Midland Regional Campus, 4000 Wellness Dr., Midland, MI 48640
</t>
  </si>
  <si>
    <t>https://www.midmichigan.org/education/medical-students/visiting/</t>
  </si>
  <si>
    <r>
      <t>Midland Regional Campus</t>
    </r>
    <r>
      <rPr>
        <sz val="12"/>
        <color theme="1"/>
        <rFont val="Calibri"/>
        <family val="2"/>
        <scheme val="minor"/>
      </rPr>
      <t>; Rural Community Health Program</t>
    </r>
  </si>
  <si>
    <t xml:space="preserve"> 989-488-5536</t>
  </si>
  <si>
    <t>MSU CHM Upper Penninsula Regional Campus , 418 W. Magnetic Street, Marquette, MI 49855</t>
  </si>
  <si>
    <t>http://www.mgh.org/for-healthcare-professionals/msu-college-uphec/rural-physician-program</t>
  </si>
  <si>
    <r>
      <t>MSU CHM Upper Penninsula Regional Campus</t>
    </r>
    <r>
      <rPr>
        <sz val="12"/>
        <color theme="1"/>
        <rFont val="Calibri"/>
        <family val="2"/>
        <scheme val="minor"/>
      </rPr>
      <t>; Rural Physician Program</t>
    </r>
  </si>
  <si>
    <t xml:space="preserve"> 906-228-7970</t>
  </si>
  <si>
    <t xml:space="preserve">University of Minnesota </t>
  </si>
  <si>
    <t>Minneapolis</t>
  </si>
  <si>
    <t>MN</t>
  </si>
  <si>
    <t>Rural Physician Associate Program (RPAP)           University of Minnesota Medical School,                   Mayo Memorial Bldg A609, 420 Delaware St SE,              MMC 81,                      Minneapolis, MN  55455</t>
  </si>
  <si>
    <t>M2; Apply Nov for October of the following year</t>
  </si>
  <si>
    <t>Nancy Baker MD, Interim Director; effective 8/1/17:  Kirby Clark MD, Program Director;  Pat Schommer, Administrative Director</t>
  </si>
  <si>
    <t>baker024@umn.edu; clark130@umn.edu; pscho@umn.edu</t>
  </si>
  <si>
    <t>https://www.med.umn.edu/md-students/learning-themes/rural-physician-associate-program-rpap</t>
  </si>
  <si>
    <t>Rural Physician Associates Program (RPAP)</t>
  </si>
  <si>
    <t>Began 1971--first rural longitudinal integrated clerkship nationally and internationally; over 1100 graduates practicing in all 50 states and Canada; granted LCMS status as a track effective 2017; in the past four years, 107/139 (77%) of RPAP alumni choose primary care in residency versus 48% nationally; data 1971-2016 (45 year) show 523/1196 (44% ) of program graduates employed in rural areas.</t>
  </si>
  <si>
    <t>134 alumni in four years; &gt;1100 alumni in forty-five years (1971-2016)</t>
  </si>
  <si>
    <t>Kirby Clark, MD</t>
  </si>
  <si>
    <t>clark013@umn.edu</t>
  </si>
  <si>
    <t>RPAP Office</t>
  </si>
  <si>
    <t>rpapumn@umn.edu</t>
  </si>
  <si>
    <t>612-624-3111</t>
  </si>
  <si>
    <t>University of Missouri</t>
  </si>
  <si>
    <t>Columbia</t>
  </si>
  <si>
    <t>Kathleen Quinn</t>
  </si>
  <si>
    <t>QuinnK@health.missouri.edu</t>
  </si>
  <si>
    <t>https://medicine.missouri.edu/education/rural-track-pipeline-program/</t>
  </si>
  <si>
    <t>Rural Track Pipeline Program</t>
  </si>
  <si>
    <t>University of North Dakota</t>
  </si>
  <si>
    <t>Grand Forks</t>
  </si>
  <si>
    <t>Kamille Sherman</t>
  </si>
  <si>
    <t>kamille.sherman@med.und.edu; bryan.delage@med.und.edu</t>
  </si>
  <si>
    <t>http://www.med.und.edu/rome/</t>
  </si>
  <si>
    <t>Rural Opportunities in Medical Education (ROME)</t>
  </si>
  <si>
    <t>Kamille Sherman, MD and Bryan Delage, MD, ROME Co-Directors</t>
  </si>
  <si>
    <t>bryan.delage@med.und.edu</t>
  </si>
  <si>
    <t>Geisel School of Medicine</t>
  </si>
  <si>
    <t>Hanover</t>
  </si>
  <si>
    <t>NH</t>
  </si>
  <si>
    <t>Geisel School of Medicine, 1 Rope Ferry Road, Hanover, NH 03755-1404</t>
  </si>
  <si>
    <t>Shawn O'Leary</t>
  </si>
  <si>
    <t>shawn.oleary@dartmouth.edu</t>
  </si>
  <si>
    <t>http://geiselmed.dartmouth.edu/rhs/</t>
  </si>
  <si>
    <t>Rural Health Scholars</t>
  </si>
  <si>
    <t>Peter Mason MD</t>
  </si>
  <si>
    <t>Peter.Mason@Dartmouth.EDU</t>
  </si>
  <si>
    <t>(603) 650-1553</t>
  </si>
  <si>
    <t>University of New Mexico</t>
  </si>
  <si>
    <t>Albuquerque</t>
  </si>
  <si>
    <t>University of New Mexico School of Medicine, Albuquerque, NM 87131</t>
  </si>
  <si>
    <t>Rob Williams MD</t>
  </si>
  <si>
    <t>rlwilliams@salud.unm.edu</t>
  </si>
  <si>
    <t>http://som.unm.edu/education/md/ume/ruup.html</t>
  </si>
  <si>
    <t>Rural and Urban Underserved Program (R.U.U.P.)</t>
  </si>
  <si>
    <t>Crystal Krabbenhoft</t>
  </si>
  <si>
    <t>ckrabbenhoft@salud.unm.edu</t>
  </si>
  <si>
    <t>SUNY Upstate Medical University</t>
  </si>
  <si>
    <t>Syracuse</t>
  </si>
  <si>
    <t>Rural Medical Scholars Program (RMSP), Madison-Irving Medical Center, Suite 200, 475 Irving Ave., Syracuse, NY 13210</t>
  </si>
  <si>
    <t>4 year curriculum</t>
  </si>
  <si>
    <t>Carrie Roseamelia, PhD, Program Director, Rural Medical Scholars Program</t>
  </si>
  <si>
    <t>RoseameC@upstate.edu</t>
  </si>
  <si>
    <t>http://www.upstate.edu/fmed/education/rmed/</t>
  </si>
  <si>
    <t>Rural Medical Scholars Program</t>
  </si>
  <si>
    <t>Carrie Roseamelia, PhD, Research Assistant Professor, Director, Rural Medical Scholars Program</t>
  </si>
  <si>
    <t>rmed@upstate.edu</t>
  </si>
  <si>
    <t>Dorene McCann, Program Assistant</t>
  </si>
  <si>
    <t>McCannD@upstate.edu</t>
  </si>
  <si>
    <t>315 464-6992</t>
  </si>
  <si>
    <t>Northeast Ohio Medical University</t>
  </si>
  <si>
    <t>Rootstown</t>
  </si>
  <si>
    <t>Janice Spalding MD, Director</t>
  </si>
  <si>
    <t>jmspaldi@neomed.edu</t>
  </si>
  <si>
    <t>http://166.78.158.197/academics/medicine/departments/family-medicine/rmed-pathway</t>
  </si>
  <si>
    <t>Rural Medical Education (RMED) Pathway</t>
  </si>
  <si>
    <t>Pilot, class of 2019 = 3
Pilot, class of 2020 = 5</t>
  </si>
  <si>
    <t>Michael Appleman, MA Ed, Manager</t>
  </si>
  <si>
    <t>mappleman@neomed.edu</t>
  </si>
  <si>
    <t>330-325-6115</t>
  </si>
  <si>
    <t>Ohio University</t>
  </si>
  <si>
    <t>Ohio University Heritage College of Osteopathic Medicine, Office of Rural and Underserved Programs, Irvine Hall 126, Athens, OH</t>
  </si>
  <si>
    <t>Varies</t>
  </si>
  <si>
    <t>Prematriculation, M1, M2, M3</t>
  </si>
  <si>
    <t>Randall Longenecker MD, Assistant Dean Rural and Underserved Programs</t>
  </si>
  <si>
    <t>longenec@ohio.edu</t>
  </si>
  <si>
    <t>https://www.ohio.edu/medicine/about/offices/rural-underserved-programs/programs/pathways-programs.cfm</t>
  </si>
  <si>
    <t>Rural and Urban Scholars Pathways</t>
  </si>
  <si>
    <t>Undifferentiated underserved pathway</t>
  </si>
  <si>
    <t>84 (2016-2017)</t>
  </si>
  <si>
    <t>Sharon Casapulla EdD, Director of Education and Research Office of Rural and Underserved Programs, Director of RUSP</t>
  </si>
  <si>
    <t>casapull@ohio.edu</t>
  </si>
  <si>
    <t>Dawn Mollica</t>
  </si>
  <si>
    <t>mollicd1@ohio.edu</t>
  </si>
  <si>
    <t>740-593-2450</t>
  </si>
  <si>
    <t>Oklahoma State University</t>
  </si>
  <si>
    <t>Tulsa</t>
  </si>
  <si>
    <t>Oklahoma State University Center for Health Sciences, 1111 W. 17th St., Tulsa, OK 74107</t>
  </si>
  <si>
    <t>8 to 14</t>
  </si>
  <si>
    <t xml:space="preserve">Vicky Pace, M.Ed., Director of Rural Medical Education
Email: </t>
  </si>
  <si>
    <t>vicky.pace@okstate.edu</t>
  </si>
  <si>
    <t>http://www.healthsciences.okstate.edu/ruralhealth/index.cfm; http://healthsciences.okstate.edu/com/crh/rmt/index.php</t>
  </si>
  <si>
    <t>Rural Medical Track</t>
  </si>
  <si>
    <t xml:space="preserve">Duane Koehler, D.O., Course Coordinator
</t>
  </si>
  <si>
    <t>duane.koehler@okstate.edu</t>
  </si>
  <si>
    <t>918-584-4387</t>
  </si>
  <si>
    <t>Oregon Health and Science Univ</t>
  </si>
  <si>
    <t>Portland</t>
  </si>
  <si>
    <t>OHSU School of Medicine, 3181 SW Sam Jackson Park Rd, Portland, OR 97239-3098</t>
  </si>
  <si>
    <t>Paul Gorman MD, Assistant Dean for Rural Medical Education</t>
  </si>
  <si>
    <t>gormanp@ohsu.edu</t>
  </si>
  <si>
    <t>https://www.ohsu.edu/xd/education/schools/rural-health.cfm</t>
  </si>
  <si>
    <t>Oregon Rural Scholars Program</t>
  </si>
  <si>
    <t>Joyce Hollander-Rodriguez, Regional associate dean for the Klamath Falls</t>
  </si>
  <si>
    <t>Mark Baskerville, M.D., J.D., MBA, Director, Rural elective and multidisciplinary clinical experiences</t>
  </si>
  <si>
    <t>baskervi@ohsu.edu</t>
  </si>
  <si>
    <t>Thomas Jefferson University Sidney Kimmel Medical College</t>
  </si>
  <si>
    <t>Philadelphia</t>
  </si>
  <si>
    <t>Physician Shortage Area Program, Department of Family &amp; Community Medicine, 1015 Walnut Street, Suite 401, Philadelphia, PA 19107</t>
  </si>
  <si>
    <t>Mentorship; selective rotations</t>
  </si>
  <si>
    <t>Pre-admissions process; with 7 colleges pipeline (PSAP Cooperative Program)</t>
  </si>
  <si>
    <t>Howard Rabinowitz MD</t>
  </si>
  <si>
    <t>Howard.Rabinowitz@jefferson.edu</t>
  </si>
  <si>
    <t>http://www.tju.edu/psap/</t>
  </si>
  <si>
    <t>Physician Area Shortage Program (PSAP)</t>
  </si>
  <si>
    <t>Fred W. Markham, MD, Associate Director, PSAP; Phone: 215-955-2350; E-mail: Fred.Markham@jefferson.edu</t>
  </si>
  <si>
    <t>Howard K. Rabinowitz, MD; Phone: 215-955-7416</t>
  </si>
  <si>
    <t>Laura Monroe, BA, Med, Education Programs Administrator</t>
  </si>
  <si>
    <t>Laura.Monroe@Jefferson.edu</t>
  </si>
  <si>
    <t>215-955-2362</t>
  </si>
  <si>
    <t>University of South Dakota Sanford School of Medicine</t>
  </si>
  <si>
    <t>Vermillion</t>
  </si>
  <si>
    <t>Susan Anderson, MD</t>
  </si>
  <si>
    <t>Susan.Anderson@usd.edu</t>
  </si>
  <si>
    <t>http://www.usd.edu/medicine/farm-program</t>
  </si>
  <si>
    <t>Frontier and Rural Medicine (FARM)</t>
  </si>
  <si>
    <t>East Tennessee State University Quillen College of Medicine</t>
  </si>
  <si>
    <t>Johnson City</t>
  </si>
  <si>
    <t>TN</t>
  </si>
  <si>
    <t>Quillen College of Medicine -  East Tennessee State University, Johnson City, Tennessee 37614</t>
  </si>
  <si>
    <t>Joe Florence MD</t>
  </si>
  <si>
    <t>florencj@mail.etsu.edu</t>
  </si>
  <si>
    <t>http://www.quillenstudents.com/rural-primary-care-track</t>
  </si>
  <si>
    <t>The East Tennessee State University Rural Primary Care Track (RPCT)</t>
  </si>
  <si>
    <t>Joe Florence MD, Director of Rural Programs</t>
  </si>
  <si>
    <t>Texas College of Osteop Medicine</t>
  </si>
  <si>
    <t>Fort Worth</t>
  </si>
  <si>
    <t>Office of Rural Education, Texas Health Sciences Center, 3500 Camp Bowie Blvd., Fort Worth, Texas 76107</t>
  </si>
  <si>
    <t>A. Clifton Cage, DO, Associate Professor – Medical Education</t>
  </si>
  <si>
    <t>a.cage@unthsc.edu</t>
  </si>
  <si>
    <t>www.hsc.unt.edu/Sites/officeofruralmedicaleducation/</t>
  </si>
  <si>
    <t>Rural Osteopathic Medical Education of Texas (ROME)</t>
  </si>
  <si>
    <t>John Bowling DO, previous director just retired; Patricia Conally DO, Geriatrics, also a contact, is contributing to the continuing rural emphasis</t>
  </si>
  <si>
    <t xml:space="preserve">Kaily Owens, BS, Executive Assistant
</t>
  </si>
  <si>
    <t>Kaily.Owens@unthsc.edu</t>
  </si>
  <si>
    <t>(817) 735-2275</t>
  </si>
  <si>
    <t>University of Texas Medical Branch at Galveston School of Medicine</t>
  </si>
  <si>
    <t>Galveston</t>
  </si>
  <si>
    <t>Brian Sullivan</t>
  </si>
  <si>
    <t>brian.sullivan@utmb.edu</t>
  </si>
  <si>
    <t>https://som.utmb.edu/Educational_Affairs/OCE/RHCT.asp</t>
  </si>
  <si>
    <t>Rural Health Care Track (RHCT)</t>
  </si>
  <si>
    <t>PP Presentation: https://utmb.tegrity.com/#/recording/d037c299-d946-4133-a0ca-bcb86209e345?playbackToken=3OBYLF2WNXC1S</t>
  </si>
  <si>
    <t>Judith Rowan MD, Associate Dean for Educational Affairs</t>
  </si>
  <si>
    <t>Virginia Commonwealth University School of Medicine</t>
  </si>
  <si>
    <t>Dept of Family Medicine &amp; Pop Health, P.O. Box 980251 Richmond Va 23298</t>
  </si>
  <si>
    <t>Mary Lee Magee MS</t>
  </si>
  <si>
    <t>marylee.magee@vcuhealth.org</t>
  </si>
  <si>
    <t>http://www.medschool.vcu.edu/community/icrp/</t>
  </si>
  <si>
    <t>International/Inner City/Rural Preceptorship program (I2CRP)</t>
  </si>
  <si>
    <t>The I2CRP program prepares students for careers in primary care in urban, rural, and international  underserved settings.</t>
  </si>
  <si>
    <t>96 students enrolled M1 - M4 in a given academic year.</t>
  </si>
  <si>
    <t>Mary Lee Magee, M.S., DirectorPhone: (804) 828-6927</t>
  </si>
  <si>
    <t xml:space="preserve">University of Washington </t>
  </si>
  <si>
    <t>Seattle</t>
  </si>
  <si>
    <t>Co-curricular track, LIC</t>
  </si>
  <si>
    <t>Targeted admissions</t>
  </si>
  <si>
    <t>Jay Erickson MD</t>
  </si>
  <si>
    <t>jerick@u.washington.edu</t>
  </si>
  <si>
    <t>https://depts.washington.edu/fammed/education/programs/trust/</t>
  </si>
  <si>
    <t>Targeted Rural Underserved Track (TRUST)</t>
  </si>
  <si>
    <t>John McCarthy MD, Washington; Lawrence Kirvan MD, Wyoming; Jay Erickson MD, Montana;  and Mary Barinaga MD, Idaho</t>
  </si>
  <si>
    <t>University of Wisconsin</t>
  </si>
  <si>
    <t>Madison</t>
  </si>
  <si>
    <t>University of Wisconsin School of Medicine and Publich Healht,750 Highland Ave, Madison WI 54705</t>
  </si>
  <si>
    <t>Parallel curriculum: Over 4 years, including 12 week integrated rural blocks</t>
  </si>
  <si>
    <t>No, option being explored</t>
  </si>
  <si>
    <t>Byron Crouse, MD</t>
  </si>
  <si>
    <t>bjcrouse@facstaff.wisc.edu</t>
  </si>
  <si>
    <t>http://www.med.wisc.edu/warm</t>
  </si>
  <si>
    <t>Wisconsin Academy for Rural Medicine (WARM)</t>
  </si>
  <si>
    <t>Byron Crouse, MD - Director; Paul Hunter MD - Associate Director for Community and Public Health; Kimberly Lansing MD - Assoicate Director for Curriculum</t>
  </si>
  <si>
    <t>bjcrouse@wisc.edu</t>
  </si>
  <si>
    <t>608-265-6727</t>
  </si>
  <si>
    <t>West Virginia School of Osteopathic Medicine</t>
  </si>
  <si>
    <t>Wayne C. Miller, Ph.D - Programs Director WVSOM Center for Rural and Community Health</t>
  </si>
  <si>
    <t>atwmiller@osteo.wvsom.edu</t>
  </si>
  <si>
    <t>https://www.wvsom.edu/Programs/rhi/rhi-home</t>
  </si>
  <si>
    <t>Rural Health Initiative Program</t>
  </si>
  <si>
    <t>wmiller@osteo.wvsom.edu</t>
  </si>
  <si>
    <t>ruralhealthinitiative@osteo.wvsom.edu</t>
  </si>
  <si>
    <t>West Virginia University</t>
  </si>
  <si>
    <t>Morgantown</t>
  </si>
  <si>
    <t>Treah S. Haggerty MD, Assistant Professor, Family Medicine, 304-598-6900</t>
  </si>
  <si>
    <t>haggertyt@wvumedicine.org</t>
  </si>
  <si>
    <t>http://medicine.hsc.wvu.edu/rural/</t>
  </si>
  <si>
    <t>Rural Track Program</t>
  </si>
  <si>
    <t>Heather Hanks, Rural Track Program Coordinator</t>
  </si>
  <si>
    <t>heather.hanks@wvumedicine.org</t>
  </si>
  <si>
    <t>304-598-6919</t>
  </si>
  <si>
    <t>*New Definition for a rural program in medical school 2017 (Rural PREP)</t>
  </si>
  <si>
    <t>An organized and deliberate medical school strategy to produce physicians to rural practice as indicated by all the following:</t>
  </si>
  <si>
    <r>
      <t>1.</t>
    </r>
    <r>
      <rPr>
        <sz val="7"/>
        <rFont val="Times New Roman"/>
        <family val="1"/>
      </rPr>
      <t xml:space="preserve">     </t>
    </r>
    <r>
      <rPr>
        <sz val="12"/>
        <rFont val="Calibri"/>
        <family val="2"/>
      </rPr>
      <t>A name</t>
    </r>
  </si>
  <si>
    <r>
      <t>2.</t>
    </r>
    <r>
      <rPr>
        <sz val="7"/>
        <rFont val="Times New Roman"/>
        <family val="1"/>
      </rPr>
      <t xml:space="preserve">     </t>
    </r>
    <r>
      <rPr>
        <sz val="12"/>
        <rFont val="Calibri"/>
        <family val="2"/>
      </rPr>
      <t>A director or co-directors [e.g. “director,” “assistant or associate dean”]</t>
    </r>
  </si>
  <si>
    <r>
      <t>3.</t>
    </r>
    <r>
      <rPr>
        <sz val="7"/>
        <rFont val="Times New Roman"/>
        <family val="1"/>
      </rPr>
      <t xml:space="preserve">     </t>
    </r>
    <r>
      <rPr>
        <sz val="12"/>
        <rFont val="Calibri"/>
        <family val="2"/>
      </rPr>
      <t>A program specific goal or objective to recruit, nurture, educate, train, or encourage students toward rural practice</t>
    </r>
  </si>
  <si>
    <r>
      <t>4.</t>
    </r>
    <r>
      <rPr>
        <sz val="7"/>
        <rFont val="Times New Roman"/>
        <family val="1"/>
      </rPr>
      <t xml:space="preserve">     </t>
    </r>
    <r>
      <rPr>
        <sz val="12"/>
        <rFont val="Calibri"/>
        <family val="2"/>
      </rPr>
      <t>A description that explicitly articulates a rural focus</t>
    </r>
  </si>
  <si>
    <r>
      <t>5.</t>
    </r>
    <r>
      <rPr>
        <sz val="7"/>
        <rFont val="Times New Roman"/>
        <family val="1"/>
      </rPr>
      <t xml:space="preserve">     </t>
    </r>
    <r>
      <rPr>
        <sz val="12"/>
        <rFont val="Calibri"/>
        <family val="2"/>
      </rPr>
      <t>A structured sequence or group of activities, courses, electives, selectives, or clerkships [e.g. “track,” “pathway,” “certificate,” “area of concentration” or “longitudinal integrated clerkship in a rural community (rural LIC),” even a rural “campus”]</t>
    </r>
  </si>
  <si>
    <t>Exclusions:</t>
  </si>
  <si>
    <t>A scholarship program without a structured sequence or group of activities</t>
  </si>
  <si>
    <t>Rural clerkships, even required clerkships, if they are not organized into a program</t>
  </si>
  <si>
    <t>If a rurally located medical school is entirely devoted to a rural mission, then it is a “rural school,” not a rural program. However, unless a rural campus of a medical school reports its graduates separately to the AAMC or AOA, it is a rural program.</t>
  </si>
  <si>
    <t>Old Definition 2012</t>
  </si>
  <si>
    <t>"A Rural Track (RT) is a program within an existing school of medicine designed to identify, admit, nurture and educate students who have an identified interest in future rural practice with the goal of increasing the number of graduates who enter rural practice." (Mark Deutchman)</t>
  </si>
  <si>
    <t>http://ruralmeded.org</t>
  </si>
  <si>
    <t>(Accessed December 15, 2016)</t>
  </si>
  <si>
    <t>*Acronyms: LIC (Longitudinal integrated clerkship); AOC (Area of concentration;</t>
  </si>
  <si>
    <t xml:space="preserve"> </t>
  </si>
  <si>
    <t>Rurally Located Medical Schools in the United States</t>
  </si>
  <si>
    <t>Updated 8-28-2017, Randall Longenecker, Executive Director, The RTT Collaborative</t>
  </si>
  <si>
    <t>Acceditation</t>
  </si>
  <si>
    <t>Zip Code</t>
  </si>
  <si>
    <t>HPSA or MUA/MUP</t>
  </si>
  <si>
    <t>Medical school rural track program?</t>
  </si>
  <si>
    <t>Rural residency track</t>
  </si>
  <si>
    <t>University of Pikeville Kentucky College of Osteopathic Medicine, Pikeville, KY</t>
  </si>
  <si>
    <t>COCA</t>
  </si>
  <si>
    <t>147 Sycamore Street</t>
  </si>
  <si>
    <t>MUA (Pike Service Area 1978)</t>
  </si>
  <si>
    <t>http://www.upike.edu/KYCOM</t>
  </si>
  <si>
    <t>Central Michigan University College of Medicine</t>
  </si>
  <si>
    <t>LCME</t>
  </si>
  <si>
    <t>1280 East Campus Drive</t>
  </si>
  <si>
    <t>Mount Pleasant</t>
  </si>
  <si>
    <t>HPSA for primary care updated 2013</t>
  </si>
  <si>
    <t>https://www.cmich.edu/colleges/cmed/Pages/default.aspx</t>
  </si>
  <si>
    <t>AT Still University Kirksville College of Osteopathic Medicine</t>
  </si>
  <si>
    <t xml:space="preserve"> 800 W. Jefferson Street</t>
  </si>
  <si>
    <t>HPSA for primary care updated 2017</t>
  </si>
  <si>
    <t>https://www.atsu.edu/kcom/</t>
  </si>
  <si>
    <t xml:space="preserve">Campbell University - School of Osteopathic Medicine </t>
  </si>
  <si>
    <t>4350 US-421 South</t>
  </si>
  <si>
    <t>Lillington</t>
  </si>
  <si>
    <t>2.0 (Rural by RHC, FORHP)</t>
  </si>
  <si>
    <t>HPSA for primary care updated 2012</t>
  </si>
  <si>
    <t>http://www.campbell.edu/cusom/</t>
  </si>
  <si>
    <t>Geisel School of Medicine - Dartmouth College</t>
  </si>
  <si>
    <t>1 Rope Ferry Rd</t>
  </si>
  <si>
    <t>03755</t>
  </si>
  <si>
    <t>Ohio University Heritage College of Osteopathic Medicine</t>
  </si>
  <si>
    <t>Office of Rural and Underserved Programs, Irvine Hall 126, 1 Ohio University</t>
  </si>
  <si>
    <t>Rural and Urban Scholars Pathways program</t>
  </si>
  <si>
    <t>Sharon Casapulla EdD</t>
  </si>
  <si>
    <t>Randall Longenecker MD</t>
  </si>
  <si>
    <t>740-597-3058</t>
  </si>
  <si>
    <t>414 E. Clark Street</t>
  </si>
  <si>
    <t>Frontier And Rural Medicine (FARM) Program</t>
  </si>
  <si>
    <t>Susan Anderson, MD, Chair, Department of Family Medicine, Director, Frontier And Rural Medicine (FARM) Program</t>
  </si>
  <si>
    <t>Lincoln Memorial University-DeBusk College of Osteopathic Medicine</t>
  </si>
  <si>
    <t>6965 Cumberland Gap Parkway</t>
  </si>
  <si>
    <t>Harrogate</t>
  </si>
  <si>
    <t>https://www.lmunet.edu/academics/schools/debusk-college-of-osteopathic-medicine</t>
  </si>
  <si>
    <t>400 N Lee St</t>
  </si>
  <si>
    <t>HPSA for primary care updated 2016</t>
  </si>
  <si>
    <t xml:space="preserve">Updated April 3, 2018: Randall Longenecker, Associate Project Director, Rural PREP, and Executive Director, The RTT Collaborative                           </t>
  </si>
  <si>
    <t>Count = 84 rural programs with total of 349 residents/program year (1 with 4 rural sites, 1 with 2 rural sites), plus 5 IRTT-like programs with 11 total residents/program year (not separately accredited, but greater than 50% training in a rural place)</t>
  </si>
  <si>
    <t>Representing 89 of 650 accredited and pre-accredited AOA programs in FM (13.69%) and 360 program year positions in PGY1</t>
  </si>
  <si>
    <t>Continued Pre-Accreditation</t>
  </si>
  <si>
    <t>2015/2017</t>
  </si>
  <si>
    <t>Continued Accreditation; expansion to 4 residents per year</t>
  </si>
  <si>
    <t>Combining under Morehead Rural Program, which has expanded to 4 residents per year</t>
  </si>
  <si>
    <t>1203600668</t>
  </si>
  <si>
    <t>Pre-Accreditation - Pathway A; PD subject to RC approval</t>
  </si>
  <si>
    <t>2012/2017</t>
  </si>
  <si>
    <t>2014/2017</t>
  </si>
  <si>
    <t>LECOMT/Penn Highlands Dubois Program</t>
  </si>
  <si>
    <t>1204100710</t>
  </si>
  <si>
    <t>1993/2017</t>
  </si>
  <si>
    <r>
      <t xml:space="preserve">"IRTT Like" residency with &gt;50% training in a rural location; mimics an IRTT, only is </t>
    </r>
    <r>
      <rPr>
        <b/>
        <u/>
        <sz val="12"/>
        <rFont val="Arial"/>
        <family val="2"/>
      </rPr>
      <t>not separately accredited</t>
    </r>
    <r>
      <rPr>
        <b/>
        <sz val="12"/>
        <rFont val="Arial"/>
        <family val="2"/>
      </rPr>
      <t>.</t>
    </r>
  </si>
  <si>
    <t>University of Nevada Reno School of Medicine Program</t>
  </si>
  <si>
    <t>FAR 2.0</t>
  </si>
  <si>
    <t>1988; Elko site approved for 2 residents per year, 2017</t>
  </si>
  <si>
    <t>Elko</t>
  </si>
  <si>
    <t>https://med.unr.edu/family-medicine/elko</t>
  </si>
  <si>
    <t>University of Nevada Reno School of Medicine</t>
  </si>
  <si>
    <t>Family Medicine Elko</t>
  </si>
  <si>
    <t>University of Nevada, Reno School of Medicine
Dept of Family &amp; Community Medicine, Reno
Brigham Building (316) UNSOM
Reno, NV 89557</t>
  </si>
  <si>
    <t>Renown Medical Center</t>
  </si>
  <si>
    <t>Northeastern Nevada Regional Hospital, 2001 Errecart Blvd, Elko, NV 89801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</si>
</sst>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d/yyyy;@"/>
  </numFmts>
  <fonts count="49" x14ac:knownFonts="1">
    <font>
      <sz val="9"/>
      <name val="Geneva"/>
      <family val="2"/>
    </font>
    <font>
      <sz val="12"/>
      <color theme="1"/>
      <name val="Calibri"/>
      <family val="2"/>
      <scheme val="minor"/>
    </font>
    <font>
      <sz val="12"/>
      <color theme="1"/>
      <name val="Calibri"/>
      <family val="2"/>
      <scheme val="minor"/>
    </font>
    <font>
      <b/>
      <sz val="12"/>
      <color theme="1"/>
      <name val="Calibri"/>
      <family val="2"/>
      <scheme val="minor"/>
    </font>
    <font>
      <sz val="9"/>
      <name val="Geneva"/>
      <family val="2"/>
    </font>
    <font>
      <b/>
      <sz val="16"/>
      <name val="Arial"/>
      <family val="2"/>
    </font>
    <font>
      <b/>
      <sz val="10"/>
      <name val="Arial"/>
      <family val="2"/>
    </font>
    <font>
      <b/>
      <sz val="16"/>
      <name val="Geneva"/>
      <family val="2"/>
    </font>
    <font>
      <b/>
      <sz val="12"/>
      <name val="Arial"/>
      <family val="2"/>
    </font>
    <font>
      <b/>
      <sz val="12"/>
      <name val="Geneva"/>
      <family val="2"/>
    </font>
    <font>
      <sz val="10"/>
      <name val="Arial"/>
      <family val="2"/>
    </font>
    <font>
      <sz val="10"/>
      <name val="Geneva"/>
      <family val="2"/>
    </font>
    <font>
      <b/>
      <sz val="11"/>
      <name val="Arial"/>
      <family val="2"/>
    </font>
    <font>
      <b/>
      <sz val="11"/>
      <name val="Geneva"/>
      <family val="2"/>
    </font>
    <font>
      <sz val="11"/>
      <color theme="1"/>
      <name val="Calibri"/>
      <family val="2"/>
      <scheme val="minor"/>
    </font>
    <font>
      <b/>
      <sz val="11"/>
      <color theme="1"/>
      <name val="Arial"/>
      <family val="2"/>
    </font>
    <font>
      <b/>
      <sz val="11"/>
      <color theme="1"/>
      <name val="Calibri"/>
      <family val="2"/>
      <scheme val="minor"/>
    </font>
    <font>
      <u/>
      <sz val="9"/>
      <color indexed="12"/>
      <name val="Geneva"/>
      <family val="2"/>
    </font>
    <font>
      <sz val="10"/>
      <color theme="1"/>
      <name val="Arial"/>
      <family val="2"/>
    </font>
    <font>
      <u/>
      <sz val="10"/>
      <color indexed="12"/>
      <name val="Arial"/>
      <family val="2"/>
    </font>
    <font>
      <sz val="10"/>
      <color indexed="12"/>
      <name val="Arial"/>
      <family val="2"/>
    </font>
    <font>
      <sz val="10"/>
      <color rgb="FF333333"/>
      <name val="Arial"/>
      <family val="2"/>
    </font>
    <font>
      <sz val="11"/>
      <name val="Calibri"/>
      <family val="2"/>
    </font>
    <font>
      <b/>
      <u/>
      <sz val="12"/>
      <name val="Arial"/>
      <family val="2"/>
    </font>
    <font>
      <sz val="12"/>
      <name val="Arial"/>
      <family val="2"/>
    </font>
    <font>
      <sz val="11"/>
      <color rgb="FF333333"/>
      <name val="Helvetica"/>
      <family val="2"/>
    </font>
    <font>
      <u/>
      <sz val="10"/>
      <color indexed="12"/>
      <name val="Geneva"/>
      <family val="2"/>
    </font>
    <font>
      <b/>
      <sz val="10"/>
      <name val="Geneva"/>
      <family val="2"/>
    </font>
    <font>
      <u/>
      <sz val="10"/>
      <color indexed="12"/>
      <name val="Verdana"/>
      <family val="2"/>
    </font>
    <font>
      <u/>
      <sz val="11"/>
      <color theme="10"/>
      <name val="Calibri"/>
      <family val="2"/>
    </font>
    <font>
      <u/>
      <sz val="12"/>
      <color theme="10"/>
      <name val="Calibri"/>
      <family val="2"/>
      <scheme val="minor"/>
    </font>
    <font>
      <u/>
      <sz val="11"/>
      <color theme="10"/>
      <name val="Calibri"/>
      <family val="2"/>
      <scheme val="minor"/>
    </font>
    <font>
      <sz val="10"/>
      <name val="Verdana"/>
      <family val="2"/>
    </font>
    <font>
      <b/>
      <sz val="16"/>
      <color theme="1"/>
      <name val="Calibri"/>
      <family val="2"/>
      <scheme val="minor"/>
    </font>
    <font>
      <u/>
      <sz val="12"/>
      <color indexed="12"/>
      <name val="Calibri"/>
      <family val="2"/>
      <scheme val="minor"/>
    </font>
    <font>
      <sz val="12"/>
      <name val="Calibri"/>
      <family val="2"/>
      <scheme val="minor"/>
    </font>
    <font>
      <sz val="12"/>
      <name val="Calibri"/>
      <family val="2"/>
    </font>
    <font>
      <sz val="7"/>
      <name val="Times New Roman"/>
      <family val="1"/>
    </font>
    <font>
      <b/>
      <sz val="12"/>
      <name val="Calibri"/>
      <family val="2"/>
    </font>
    <font>
      <u/>
      <sz val="12"/>
      <color indexed="12"/>
      <name val="Geneva"/>
      <family val="2"/>
    </font>
    <font>
      <sz val="12"/>
      <color rgb="FF1F497D"/>
      <name val="Calibri"/>
      <family val="2"/>
      <scheme val="minor"/>
    </font>
    <font>
      <sz val="12"/>
      <color rgb="FF1F497D"/>
      <name val="Calibri"/>
      <family val="2"/>
    </font>
    <font>
      <sz val="12"/>
      <color theme="1"/>
      <name val="Arial"/>
      <family val="2"/>
    </font>
    <font>
      <b/>
      <sz val="10"/>
      <color indexed="81"/>
      <name val="Calibri"/>
      <family val="2"/>
    </font>
    <font>
      <sz val="10"/>
      <color indexed="81"/>
      <name val="Calibri"/>
      <family val="2"/>
    </font>
    <font>
      <b/>
      <sz val="14"/>
      <name val="Geneva"/>
      <family val="2"/>
    </font>
    <font>
      <b/>
      <sz val="9"/>
      <color theme="1"/>
      <name val="Geneva"/>
      <family val="2"/>
    </font>
    <font>
      <sz val="10"/>
      <color rgb="FF000000"/>
      <name val="Geneva"/>
      <family val="2"/>
    </font>
    <font>
      <sz val="10"/>
      <color theme="1"/>
      <name val="Geneva"/>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auto="1"/>
      </left>
      <right style="thin">
        <color auto="1"/>
      </right>
      <top style="thin">
        <color auto="1"/>
      </top>
      <bottom style="thin">
        <color auto="1"/>
      </bottom>
      <diagonal/>
    </border>
    <border>
      <left/>
      <right/>
      <top style="thin">
        <color auto="1"/>
      </top>
      <bottom/>
      <diagonal/>
    </border>
  </borders>
  <cellStyleXfs count="12">
    <xf numFmtId="0" fontId="0" fillId="0" borderId="0"/>
    <xf numFmtId="0" fontId="14" fillId="0" borderId="0"/>
    <xf numFmtId="0" fontId="17" fillId="0" borderId="0" applyNumberFormat="0" applyFill="0" applyBorder="0" applyAlignment="0" applyProtection="0">
      <alignment vertical="top"/>
      <protection locked="0"/>
    </xf>
    <xf numFmtId="44" fontId="14"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32" fillId="0" borderId="0"/>
    <xf numFmtId="0" fontId="4" fillId="0" borderId="0"/>
    <xf numFmtId="0" fontId="2" fillId="0" borderId="0"/>
    <xf numFmtId="0" fontId="2" fillId="0" borderId="0"/>
  </cellStyleXfs>
  <cellXfs count="279">
    <xf numFmtId="0" fontId="0" fillId="0" borderId="0" xfId="0"/>
    <xf numFmtId="0" fontId="5" fillId="0" borderId="0" xfId="0" applyFont="1" applyFill="1"/>
    <xf numFmtId="164" fontId="5" fillId="0" borderId="0" xfId="0" applyNumberFormat="1" applyFont="1" applyFill="1" applyAlignment="1">
      <alignment horizontal="center" vertical="top"/>
    </xf>
    <xf numFmtId="1"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top"/>
    </xf>
    <xf numFmtId="164"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0" fontId="7" fillId="0" borderId="0" xfId="0" applyFont="1" applyFill="1"/>
    <xf numFmtId="0" fontId="8" fillId="0" borderId="0" xfId="0" applyFont="1" applyFill="1"/>
    <xf numFmtId="164" fontId="8" fillId="0" borderId="0" xfId="0" applyNumberFormat="1" applyFont="1" applyFill="1" applyAlignment="1">
      <alignment horizontal="center" vertical="top"/>
    </xf>
    <xf numFmtId="1"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top"/>
    </xf>
    <xf numFmtId="164" fontId="8" fillId="0" borderId="0" xfId="0" applyNumberFormat="1" applyFont="1" applyFill="1" applyAlignment="1">
      <alignment horizontal="center" vertical="center"/>
    </xf>
    <xf numFmtId="165" fontId="8" fillId="0" borderId="0" xfId="0" applyNumberFormat="1" applyFont="1" applyFill="1" applyAlignment="1">
      <alignment horizontal="center" vertical="center"/>
    </xf>
    <xf numFmtId="0" fontId="9" fillId="0" borderId="0" xfId="0" applyFont="1" applyFill="1"/>
    <xf numFmtId="0" fontId="10" fillId="0" borderId="0" xfId="0" applyFont="1" applyFill="1" applyAlignment="1">
      <alignment horizontal="left" vertical="top"/>
    </xf>
    <xf numFmtId="164" fontId="10" fillId="0" borderId="0" xfId="0" applyNumberFormat="1" applyFont="1" applyFill="1" applyAlignment="1">
      <alignment horizontal="left" vertical="top"/>
    </xf>
    <xf numFmtId="1" fontId="10" fillId="0" borderId="0" xfId="0" applyNumberFormat="1" applyFont="1" applyFill="1" applyAlignment="1">
      <alignment horizontal="center" vertical="center"/>
    </xf>
    <xf numFmtId="0" fontId="10" fillId="0" borderId="0" xfId="0" applyFont="1" applyFill="1" applyAlignment="1">
      <alignment horizontal="center" vertical="center"/>
    </xf>
    <xf numFmtId="164" fontId="10" fillId="0" borderId="0" xfId="0" applyNumberFormat="1" applyFont="1" applyFill="1" applyAlignment="1">
      <alignment horizontal="center" vertical="center"/>
    </xf>
    <xf numFmtId="165" fontId="10" fillId="0" borderId="0" xfId="0" applyNumberFormat="1" applyFont="1" applyFill="1" applyAlignment="1">
      <alignment horizontal="center" vertical="center"/>
    </xf>
    <xf numFmtId="0" fontId="11" fillId="0" borderId="0" xfId="0" applyFont="1" applyFill="1" applyAlignment="1">
      <alignment horizontal="left" vertical="top"/>
    </xf>
    <xf numFmtId="0" fontId="10" fillId="0" borderId="0" xfId="0" applyFont="1" applyFill="1"/>
    <xf numFmtId="164" fontId="10" fillId="0" borderId="0" xfId="0" applyNumberFormat="1" applyFont="1" applyFill="1" applyAlignment="1">
      <alignment horizontal="center" vertical="top"/>
    </xf>
    <xf numFmtId="0" fontId="10" fillId="0" borderId="0" xfId="0" applyFont="1" applyFill="1" applyAlignment="1">
      <alignment horizontal="center" vertical="top"/>
    </xf>
    <xf numFmtId="0" fontId="11" fillId="0" borderId="0" xfId="0" applyFont="1" applyFill="1"/>
    <xf numFmtId="0" fontId="12" fillId="0" borderId="0" xfId="0" applyFont="1" applyFill="1" applyAlignment="1">
      <alignment vertical="center"/>
    </xf>
    <xf numFmtId="164" fontId="12" fillId="0" borderId="0" xfId="0" applyNumberFormat="1" applyFont="1" applyFill="1" applyAlignment="1">
      <alignment horizontal="center" vertical="center"/>
    </xf>
    <xf numFmtId="1" fontId="12" fillId="0" borderId="0" xfId="0" applyNumberFormat="1" applyFont="1" applyFill="1" applyAlignment="1">
      <alignment horizontal="center" vertical="center"/>
    </xf>
    <xf numFmtId="0" fontId="12" fillId="0" borderId="0" xfId="0" applyFont="1" applyFill="1" applyAlignment="1">
      <alignment horizontal="center" vertical="center"/>
    </xf>
    <xf numFmtId="165" fontId="12" fillId="0" borderId="0" xfId="0" applyNumberFormat="1" applyFont="1" applyFill="1" applyAlignment="1">
      <alignment horizontal="center" vertical="center"/>
    </xf>
    <xf numFmtId="0" fontId="13" fillId="0" borderId="0" xfId="0" applyFont="1" applyFill="1" applyAlignment="1">
      <alignment vertical="center"/>
    </xf>
    <xf numFmtId="0" fontId="12" fillId="0" borderId="0" xfId="0" applyFont="1" applyFill="1"/>
    <xf numFmtId="164" fontId="12" fillId="0" borderId="0" xfId="0" applyNumberFormat="1" applyFont="1" applyFill="1" applyAlignment="1">
      <alignment horizontal="center" vertical="top"/>
    </xf>
    <xf numFmtId="0" fontId="12" fillId="0" borderId="0" xfId="0" applyFont="1" applyFill="1" applyAlignment="1">
      <alignment horizontal="center" vertical="top"/>
    </xf>
    <xf numFmtId="0" fontId="13" fillId="0" borderId="0" xfId="0" applyFont="1" applyFill="1"/>
    <xf numFmtId="0" fontId="15" fillId="0" borderId="1" xfId="1" applyFont="1" applyFill="1" applyBorder="1" applyAlignment="1">
      <alignment horizontal="center" vertical="center" wrapText="1"/>
    </xf>
    <xf numFmtId="164" fontId="15" fillId="0" borderId="2" xfId="1" applyNumberFormat="1" applyFont="1" applyFill="1" applyBorder="1" applyAlignment="1">
      <alignment horizontal="center" vertical="center" wrapText="1"/>
    </xf>
    <xf numFmtId="0" fontId="15" fillId="0" borderId="2" xfId="1" applyFont="1" applyFill="1" applyBorder="1" applyAlignment="1">
      <alignment horizontal="center" vertical="center" wrapText="1"/>
    </xf>
    <xf numFmtId="1" fontId="15" fillId="0" borderId="2" xfId="1"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 fontId="15" fillId="0" borderId="3" xfId="1" applyNumberFormat="1" applyFont="1" applyFill="1" applyBorder="1" applyAlignment="1">
      <alignment horizontal="center" vertical="center" wrapText="1"/>
    </xf>
    <xf numFmtId="0" fontId="16" fillId="0" borderId="0" xfId="1" applyFont="1" applyFill="1" applyAlignment="1">
      <alignment horizontal="center" vertical="center" wrapText="1"/>
    </xf>
    <xf numFmtId="0" fontId="10" fillId="0" borderId="0" xfId="0" applyFont="1" applyFill="1" applyBorder="1" applyAlignment="1">
      <alignment vertical="top" wrapText="1"/>
    </xf>
    <xf numFmtId="0" fontId="10" fillId="0" borderId="4" xfId="0" applyFont="1" applyFill="1" applyBorder="1" applyAlignment="1">
      <alignment vertical="top" wrapText="1"/>
    </xf>
    <xf numFmtId="164" fontId="10" fillId="0" borderId="4" xfId="0" applyNumberFormat="1" applyFont="1" applyFill="1" applyBorder="1" applyAlignment="1">
      <alignment horizontal="center" vertical="top" wrapText="1"/>
    </xf>
    <xf numFmtId="1" fontId="17" fillId="0" borderId="0" xfId="2" applyNumberFormat="1" applyFill="1" applyAlignment="1" applyProtection="1">
      <alignment horizontal="center" vertical="center" wrapText="1"/>
    </xf>
    <xf numFmtId="0" fontId="17" fillId="0" borderId="4" xfId="2" applyFill="1" applyBorder="1" applyAlignment="1" applyProtection="1">
      <alignment horizontal="center" vertical="center" wrapText="1"/>
    </xf>
    <xf numFmtId="0" fontId="10" fillId="0" borderId="4" xfId="0" applyFont="1" applyFill="1" applyBorder="1" applyAlignment="1">
      <alignment horizontal="center" vertical="center" wrapText="1"/>
    </xf>
    <xf numFmtId="49" fontId="18" fillId="0" borderId="4" xfId="1" applyNumberFormat="1" applyFont="1" applyFill="1" applyBorder="1" applyAlignment="1">
      <alignment horizontal="center" vertical="center" wrapText="1"/>
    </xf>
    <xf numFmtId="0" fontId="10" fillId="0" borderId="4" xfId="0" applyFont="1" applyFill="1" applyBorder="1" applyAlignment="1">
      <alignment horizontal="center" vertical="top" wrapText="1"/>
    </xf>
    <xf numFmtId="0" fontId="19" fillId="0" borderId="4" xfId="2" applyFont="1" applyFill="1" applyBorder="1" applyAlignment="1" applyProtection="1">
      <alignment vertical="top" wrapText="1"/>
    </xf>
    <xf numFmtId="49" fontId="10" fillId="0" borderId="4" xfId="0" applyNumberFormat="1" applyFont="1" applyFill="1" applyBorder="1" applyAlignment="1">
      <alignment horizontal="left" vertical="top" wrapText="1"/>
    </xf>
    <xf numFmtId="165" fontId="18" fillId="0" borderId="4" xfId="1"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top" wrapText="1"/>
    </xf>
    <xf numFmtId="0" fontId="17" fillId="0" borderId="4" xfId="2" applyFill="1" applyBorder="1" applyAlignment="1" applyProtection="1">
      <alignment vertical="top" wrapText="1"/>
    </xf>
    <xf numFmtId="0" fontId="18" fillId="0" borderId="0" xfId="1" applyFont="1" applyFill="1" applyBorder="1" applyAlignment="1">
      <alignmen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7" fillId="0" borderId="0" xfId="2" applyFill="1" applyBorder="1" applyAlignment="1" applyProtection="1">
      <alignment horizontal="center" vertical="center" wrapText="1"/>
    </xf>
    <xf numFmtId="0" fontId="19" fillId="0" borderId="4" xfId="2" applyFont="1" applyFill="1" applyBorder="1" applyAlignment="1" applyProtection="1">
      <alignment horizontal="left" vertical="top" wrapText="1"/>
    </xf>
    <xf numFmtId="49" fontId="18" fillId="0" borderId="4" xfId="1" applyNumberFormat="1" applyFont="1" applyFill="1" applyBorder="1" applyAlignment="1">
      <alignment horizontal="left" vertical="top" wrapText="1"/>
    </xf>
    <xf numFmtId="0" fontId="18" fillId="0" borderId="4" xfId="1" applyFont="1" applyFill="1" applyBorder="1" applyAlignment="1">
      <alignment horizontal="left" vertical="top" wrapText="1"/>
    </xf>
    <xf numFmtId="164" fontId="10" fillId="0" borderId="4" xfId="0" applyNumberFormat="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0" xfId="0" applyNumberFormat="1" applyFont="1" applyFill="1" applyAlignment="1">
      <alignment horizontal="center" vertical="center" wrapText="1"/>
    </xf>
    <xf numFmtId="0" fontId="10" fillId="0" borderId="0" xfId="0" applyFont="1" applyFill="1" applyAlignment="1">
      <alignment vertical="top"/>
    </xf>
    <xf numFmtId="49" fontId="18" fillId="0" borderId="4" xfId="1" applyNumberFormat="1" applyFont="1" applyFill="1" applyBorder="1" applyAlignment="1">
      <alignment vertical="top" wrapText="1"/>
    </xf>
    <xf numFmtId="164" fontId="18" fillId="0" borderId="4" xfId="1" applyNumberFormat="1" applyFont="1" applyFill="1" applyBorder="1" applyAlignment="1">
      <alignment horizontal="center" vertical="top" wrapText="1"/>
    </xf>
    <xf numFmtId="49" fontId="18" fillId="0" borderId="0" xfId="1" applyNumberFormat="1" applyFont="1" applyFill="1" applyAlignment="1">
      <alignment vertical="top" wrapText="1"/>
    </xf>
    <xf numFmtId="49" fontId="10" fillId="0" borderId="0" xfId="1" applyNumberFormat="1" applyFont="1" applyFill="1" applyAlignment="1">
      <alignment vertical="top" wrapText="1"/>
    </xf>
    <xf numFmtId="0" fontId="17" fillId="0" borderId="0" xfId="2" applyFill="1" applyAlignment="1" applyProtection="1">
      <alignment horizontal="center" vertical="center" wrapText="1"/>
    </xf>
    <xf numFmtId="49" fontId="17" fillId="0" borderId="4" xfId="2" applyNumberFormat="1" applyFill="1" applyBorder="1" applyAlignment="1" applyProtection="1">
      <alignment horizontal="center" vertical="center" wrapText="1"/>
    </xf>
    <xf numFmtId="49" fontId="10" fillId="0" borderId="4" xfId="1" applyNumberFormat="1" applyFont="1" applyFill="1" applyBorder="1" applyAlignment="1">
      <alignment horizontal="center" vertical="center" wrapText="1"/>
    </xf>
    <xf numFmtId="1" fontId="18" fillId="0" borderId="4" xfId="1" applyNumberFormat="1" applyFont="1" applyFill="1" applyBorder="1" applyAlignment="1">
      <alignment horizontal="center" vertical="center" wrapText="1"/>
    </xf>
    <xf numFmtId="0" fontId="18" fillId="0" borderId="4" xfId="1" applyNumberFormat="1" applyFont="1" applyFill="1" applyBorder="1" applyAlignment="1">
      <alignment horizontal="center" vertical="top" wrapText="1"/>
    </xf>
    <xf numFmtId="49" fontId="19" fillId="0" borderId="4" xfId="2" applyNumberFormat="1" applyFont="1" applyFill="1" applyBorder="1" applyAlignment="1" applyProtection="1">
      <alignment vertical="top" wrapText="1"/>
    </xf>
    <xf numFmtId="0" fontId="18" fillId="0" borderId="4" xfId="1" applyFont="1" applyFill="1" applyBorder="1" applyAlignment="1">
      <alignment vertical="top" wrapText="1"/>
    </xf>
    <xf numFmtId="164" fontId="18" fillId="0" borderId="4" xfId="1" applyNumberFormat="1" applyFont="1" applyFill="1" applyBorder="1" applyAlignment="1">
      <alignment horizontal="center" vertical="center" wrapText="1"/>
    </xf>
    <xf numFmtId="1" fontId="18" fillId="0" borderId="0" xfId="1" applyNumberFormat="1" applyFont="1" applyFill="1" applyAlignment="1">
      <alignment horizontal="center" vertical="center" wrapText="1"/>
    </xf>
    <xf numFmtId="0" fontId="18" fillId="0" borderId="0" xfId="1" applyFont="1" applyFill="1" applyAlignment="1">
      <alignment vertical="top" wrapText="1"/>
    </xf>
    <xf numFmtId="49" fontId="18" fillId="0" borderId="4" xfId="1" applyNumberFormat="1" applyFont="1" applyFill="1" applyBorder="1" applyAlignment="1">
      <alignment horizontal="center" vertical="top" wrapText="1"/>
    </xf>
    <xf numFmtId="164"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9" fillId="0" borderId="0" xfId="2" applyFont="1" applyFill="1" applyBorder="1" applyAlignment="1" applyProtection="1">
      <alignment vertical="top" wrapText="1"/>
    </xf>
    <xf numFmtId="49"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49" fontId="10" fillId="0" borderId="4" xfId="0" applyNumberFormat="1" applyFont="1" applyFill="1" applyBorder="1" applyAlignment="1">
      <alignment vertical="top" wrapText="1"/>
    </xf>
    <xf numFmtId="165" fontId="18" fillId="0" borderId="0" xfId="1" applyNumberFormat="1" applyFont="1" applyFill="1" applyBorder="1" applyAlignment="1">
      <alignment horizontal="center" vertical="center" wrapText="1"/>
    </xf>
    <xf numFmtId="49" fontId="18" fillId="0" borderId="0" xfId="1" applyNumberFormat="1" applyFont="1" applyFill="1" applyBorder="1" applyAlignment="1">
      <alignment vertical="top" wrapText="1"/>
    </xf>
    <xf numFmtId="164" fontId="18" fillId="0" borderId="0" xfId="1" applyNumberFormat="1" applyFont="1" applyFill="1" applyBorder="1" applyAlignment="1">
      <alignment horizontal="center" vertical="top" wrapText="1"/>
    </xf>
    <xf numFmtId="49" fontId="17" fillId="0" borderId="0" xfId="2" applyNumberFormat="1" applyFill="1" applyBorder="1" applyAlignment="1" applyProtection="1">
      <alignment horizontal="center" vertical="center" wrapText="1"/>
    </xf>
    <xf numFmtId="49" fontId="18" fillId="0" borderId="0" xfId="1" applyNumberFormat="1" applyFont="1" applyFill="1" applyBorder="1" applyAlignment="1">
      <alignment horizontal="center" vertical="center" wrapText="1"/>
    </xf>
    <xf numFmtId="49" fontId="18" fillId="0" borderId="0" xfId="1" applyNumberFormat="1" applyFont="1" applyFill="1" applyBorder="1" applyAlignment="1">
      <alignment horizontal="center" vertical="top" wrapText="1"/>
    </xf>
    <xf numFmtId="49" fontId="19" fillId="0" borderId="0" xfId="2" applyNumberFormat="1" applyFont="1" applyFill="1" applyBorder="1" applyAlignment="1" applyProtection="1">
      <alignment vertical="top" wrapText="1"/>
    </xf>
    <xf numFmtId="49" fontId="18" fillId="0" borderId="0" xfId="1" applyNumberFormat="1" applyFont="1" applyFill="1" applyBorder="1" applyAlignment="1">
      <alignment horizontal="left" vertical="top" wrapText="1"/>
    </xf>
    <xf numFmtId="0" fontId="18" fillId="0" borderId="0" xfId="1" applyFont="1" applyFill="1" applyBorder="1" applyAlignment="1">
      <alignment horizontal="left" vertical="top" wrapText="1"/>
    </xf>
    <xf numFmtId="164" fontId="18" fillId="0" borderId="0" xfId="1" applyNumberFormat="1" applyFont="1" applyFill="1" applyBorder="1" applyAlignment="1">
      <alignment horizontal="center" vertical="center" wrapText="1"/>
    </xf>
    <xf numFmtId="49" fontId="17" fillId="0" borderId="0" xfId="2" applyNumberFormat="1" applyFill="1" applyAlignment="1" applyProtection="1">
      <alignment horizontal="center" vertical="center" wrapText="1"/>
    </xf>
    <xf numFmtId="0" fontId="10" fillId="0" borderId="0" xfId="0" applyFont="1" applyFill="1" applyAlignment="1">
      <alignment horizontal="right" vertical="top" wrapText="1"/>
    </xf>
    <xf numFmtId="0" fontId="18" fillId="0" borderId="0" xfId="1" applyFont="1" applyFill="1" applyAlignment="1">
      <alignment horizontal="center" vertical="center" wrapText="1"/>
    </xf>
    <xf numFmtId="0" fontId="21" fillId="0" borderId="0" xfId="0" applyFont="1" applyFill="1" applyAlignment="1">
      <alignment horizontal="left" vertical="top" wrapText="1"/>
    </xf>
    <xf numFmtId="49" fontId="10" fillId="0" borderId="4" xfId="0" applyNumberFormat="1" applyFont="1" applyFill="1" applyBorder="1" applyAlignment="1">
      <alignment horizontal="center" vertical="top" wrapText="1"/>
    </xf>
    <xf numFmtId="49" fontId="10" fillId="0" borderId="4" xfId="2" applyNumberFormat="1" applyFont="1" applyFill="1" applyBorder="1" applyAlignment="1" applyProtection="1">
      <alignment horizontal="left" vertical="top" wrapText="1"/>
    </xf>
    <xf numFmtId="0" fontId="17" fillId="0" borderId="4" xfId="2" applyNumberFormat="1" applyFill="1" applyBorder="1" applyAlignment="1" applyProtection="1">
      <alignment horizontal="center" vertical="center" wrapText="1"/>
    </xf>
    <xf numFmtId="0" fontId="18" fillId="0" borderId="4" xfId="1" applyNumberFormat="1" applyFont="1" applyFill="1" applyBorder="1" applyAlignment="1">
      <alignment horizontal="center" vertical="center" wrapText="1"/>
    </xf>
    <xf numFmtId="0" fontId="18" fillId="0" borderId="0" xfId="1" applyNumberFormat="1" applyFont="1" applyFill="1" applyBorder="1" applyAlignment="1">
      <alignment horizontal="center" vertical="top" wrapText="1"/>
    </xf>
    <xf numFmtId="0" fontId="19" fillId="0" borderId="4" xfId="2" applyFont="1" applyFill="1" applyBorder="1" applyAlignment="1" applyProtection="1">
      <alignment vertical="top"/>
    </xf>
    <xf numFmtId="49" fontId="18" fillId="0" borderId="0" xfId="1" applyNumberFormat="1" applyFont="1" applyFill="1" applyAlignment="1">
      <alignment horizontal="center" vertical="center" wrapText="1"/>
    </xf>
    <xf numFmtId="165" fontId="18" fillId="0" borderId="0" xfId="1" applyNumberFormat="1" applyFont="1" applyFill="1" applyAlignment="1">
      <alignment horizontal="center" vertical="center" wrapText="1"/>
    </xf>
    <xf numFmtId="164" fontId="18" fillId="0" borderId="0" xfId="1" applyNumberFormat="1" applyFont="1" applyFill="1" applyAlignment="1">
      <alignment horizontal="center" vertical="top" wrapText="1"/>
    </xf>
    <xf numFmtId="49" fontId="18" fillId="0" borderId="0" xfId="1" applyNumberFormat="1" applyFont="1" applyFill="1" applyAlignment="1">
      <alignment horizontal="center" vertical="top" wrapText="1"/>
    </xf>
    <xf numFmtId="0" fontId="19" fillId="0" borderId="0" xfId="2" applyFont="1" applyFill="1" applyAlignment="1" applyProtection="1">
      <alignment vertical="top" wrapText="1"/>
    </xf>
    <xf numFmtId="49" fontId="19" fillId="0" borderId="0" xfId="2" applyNumberFormat="1" applyFont="1" applyFill="1" applyAlignment="1" applyProtection="1">
      <alignment vertical="top" wrapText="1"/>
    </xf>
    <xf numFmtId="164" fontId="18" fillId="0" borderId="0" xfId="1" applyNumberFormat="1" applyFont="1" applyFill="1" applyAlignment="1">
      <alignment horizontal="center" vertical="center" wrapText="1"/>
    </xf>
    <xf numFmtId="0" fontId="21" fillId="0" borderId="0" xfId="0" applyFont="1" applyFill="1" applyAlignment="1">
      <alignment vertical="top" wrapText="1"/>
    </xf>
    <xf numFmtId="0" fontId="19" fillId="0" borderId="0" xfId="2" applyFont="1" applyFill="1" applyAlignment="1" applyProtection="1">
      <alignment vertical="top"/>
    </xf>
    <xf numFmtId="16" fontId="10" fillId="0" borderId="0" xfId="0" applyNumberFormat="1" applyFont="1" applyFill="1" applyBorder="1" applyAlignment="1">
      <alignment vertical="top" wrapText="1"/>
    </xf>
    <xf numFmtId="0" fontId="17" fillId="0" borderId="0" xfId="2" applyFill="1" applyBorder="1" applyAlignment="1" applyProtection="1">
      <alignment vertical="top" wrapText="1"/>
    </xf>
    <xf numFmtId="1" fontId="18" fillId="0" borderId="0" xfId="1" applyNumberFormat="1" applyFont="1" applyFill="1" applyBorder="1" applyAlignment="1">
      <alignment horizontal="center" vertical="center" wrapText="1"/>
    </xf>
    <xf numFmtId="49" fontId="18" fillId="0" borderId="0" xfId="1" applyNumberFormat="1" applyFont="1" applyFill="1" applyAlignment="1">
      <alignment horizontal="left" vertical="top" wrapText="1"/>
    </xf>
    <xf numFmtId="49" fontId="17" fillId="0" borderId="0" xfId="2" applyNumberFormat="1" applyFill="1" applyBorder="1" applyAlignment="1" applyProtection="1">
      <alignment vertical="top" wrapText="1"/>
    </xf>
    <xf numFmtId="0" fontId="10" fillId="0" borderId="0" xfId="0" applyNumberFormat="1" applyFont="1" applyFill="1" applyBorder="1" applyAlignment="1">
      <alignment horizontal="left" vertical="top" wrapText="1"/>
    </xf>
    <xf numFmtId="0" fontId="17" fillId="0" borderId="0" xfId="2" applyFill="1" applyAlignment="1" applyProtection="1">
      <alignment vertical="top" wrapText="1"/>
    </xf>
    <xf numFmtId="0" fontId="22" fillId="0" borderId="0" xfId="0" applyFont="1" applyFill="1" applyAlignment="1">
      <alignment vertical="top"/>
    </xf>
    <xf numFmtId="0" fontId="18" fillId="0" borderId="0" xfId="1" applyNumberFormat="1" applyFont="1" applyFill="1" applyBorder="1" applyAlignment="1">
      <alignment horizontal="left" vertical="top" wrapText="1"/>
    </xf>
    <xf numFmtId="0" fontId="10" fillId="0" borderId="0" xfId="0" applyFont="1" applyFill="1" applyAlignment="1">
      <alignment horizontal="left" vertical="top" wrapText="1"/>
    </xf>
    <xf numFmtId="49" fontId="18" fillId="0" borderId="5" xfId="1" applyNumberFormat="1" applyFont="1" applyFill="1" applyBorder="1" applyAlignment="1">
      <alignment vertical="top" wrapText="1"/>
    </xf>
    <xf numFmtId="164" fontId="18" fillId="0" borderId="5" xfId="1" applyNumberFormat="1" applyFont="1" applyFill="1" applyBorder="1" applyAlignment="1">
      <alignment horizontal="center" vertical="top" wrapText="1"/>
    </xf>
    <xf numFmtId="49" fontId="17" fillId="0" borderId="5" xfId="2" applyNumberFormat="1" applyFill="1" applyBorder="1" applyAlignment="1" applyProtection="1">
      <alignment horizontal="center" vertical="center" wrapText="1"/>
    </xf>
    <xf numFmtId="49" fontId="18" fillId="0" borderId="5" xfId="1" applyNumberFormat="1" applyFont="1" applyFill="1" applyBorder="1" applyAlignment="1">
      <alignment horizontal="center" vertical="center" wrapText="1"/>
    </xf>
    <xf numFmtId="49" fontId="18" fillId="0" borderId="5" xfId="1" applyNumberFormat="1" applyFont="1" applyFill="1" applyBorder="1" applyAlignment="1">
      <alignment horizontal="center" vertical="top" wrapText="1"/>
    </xf>
    <xf numFmtId="49" fontId="17" fillId="0" borderId="5" xfId="2" applyNumberFormat="1" applyFill="1" applyBorder="1" applyAlignment="1" applyProtection="1">
      <alignment vertical="top" wrapText="1"/>
    </xf>
    <xf numFmtId="49" fontId="18" fillId="0" borderId="5" xfId="1" applyNumberFormat="1" applyFont="1" applyFill="1" applyBorder="1" applyAlignment="1">
      <alignment horizontal="left" vertical="top" wrapText="1"/>
    </xf>
    <xf numFmtId="0" fontId="18" fillId="0" borderId="5" xfId="1" applyFont="1" applyFill="1" applyBorder="1" applyAlignment="1">
      <alignment vertical="top" wrapText="1"/>
    </xf>
    <xf numFmtId="0" fontId="6" fillId="0" borderId="0" xfId="0" applyFont="1" applyFill="1"/>
    <xf numFmtId="0" fontId="18" fillId="0" borderId="0" xfId="1" applyFont="1" applyFill="1" applyAlignment="1">
      <alignment horizontal="left" vertical="top" wrapText="1"/>
    </xf>
    <xf numFmtId="0" fontId="8" fillId="0" borderId="0" xfId="0" applyFont="1" applyFill="1" applyAlignment="1">
      <alignment vertical="center"/>
    </xf>
    <xf numFmtId="0" fontId="24" fillId="0" borderId="0" xfId="0" applyFont="1" applyFill="1" applyAlignment="1">
      <alignment vertical="center"/>
    </xf>
    <xf numFmtId="164" fontId="24" fillId="0" borderId="0" xfId="0" applyNumberFormat="1" applyFont="1" applyFill="1" applyAlignment="1">
      <alignment horizontal="center" vertical="center"/>
    </xf>
    <xf numFmtId="1" fontId="24" fillId="0" borderId="0" xfId="0" applyNumberFormat="1" applyFont="1" applyFill="1" applyAlignment="1">
      <alignment horizontal="center" vertical="center"/>
    </xf>
    <xf numFmtId="0" fontId="24" fillId="0" borderId="0" xfId="0" applyFont="1" applyFill="1" applyAlignment="1">
      <alignment horizontal="center" vertical="center"/>
    </xf>
    <xf numFmtId="49" fontId="24" fillId="0" borderId="0" xfId="0" applyNumberFormat="1" applyFont="1" applyFill="1" applyAlignment="1">
      <alignment horizontal="left" vertical="center" wrapText="1"/>
    </xf>
    <xf numFmtId="165" fontId="24" fillId="0" borderId="0" xfId="0" applyNumberFormat="1" applyFont="1" applyFill="1" applyAlignment="1">
      <alignment horizontal="center" vertical="center"/>
    </xf>
    <xf numFmtId="49" fontId="20" fillId="0" borderId="4" xfId="2" applyNumberFormat="1" applyFont="1" applyFill="1" applyBorder="1" applyAlignment="1" applyProtection="1">
      <alignment horizontal="left" vertical="top" wrapText="1"/>
    </xf>
    <xf numFmtId="1" fontId="19" fillId="0" borderId="0" xfId="2" applyNumberFormat="1" applyFont="1" applyFill="1" applyAlignment="1" applyProtection="1">
      <alignment horizontal="center" vertical="center" wrapText="1"/>
    </xf>
    <xf numFmtId="164" fontId="11" fillId="0" borderId="0" xfId="0" applyNumberFormat="1" applyFont="1" applyFill="1" applyAlignment="1">
      <alignment horizontal="center" vertical="top"/>
    </xf>
    <xf numFmtId="1"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top"/>
    </xf>
    <xf numFmtId="49" fontId="11" fillId="0" borderId="0" xfId="0" applyNumberFormat="1" applyFont="1" applyFill="1" applyAlignment="1">
      <alignment horizontal="left" vertical="top" wrapText="1"/>
    </xf>
    <xf numFmtId="0" fontId="25" fillId="0" borderId="0" xfId="0" applyFont="1" applyFill="1" applyAlignment="1">
      <alignment vertical="top" wrapText="1"/>
    </xf>
    <xf numFmtId="164" fontId="11" fillId="0" borderId="0" xfId="0" applyNumberFormat="1" applyFont="1" applyFill="1" applyAlignment="1">
      <alignment horizontal="center" vertical="center"/>
    </xf>
    <xf numFmtId="165" fontId="11" fillId="0" borderId="0" xfId="0" applyNumberFormat="1" applyFont="1" applyFill="1" applyAlignment="1">
      <alignment horizontal="center" vertical="center"/>
    </xf>
    <xf numFmtId="0" fontId="27" fillId="0" borderId="0" xfId="0" applyFont="1" applyFill="1"/>
    <xf numFmtId="164" fontId="27" fillId="0" borderId="0" xfId="0" applyNumberFormat="1" applyFont="1" applyFill="1" applyAlignment="1">
      <alignment horizontal="center" vertical="top"/>
    </xf>
    <xf numFmtId="1"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center" vertical="top"/>
    </xf>
    <xf numFmtId="164" fontId="27" fillId="0" borderId="0" xfId="0" applyNumberFormat="1" applyFont="1" applyFill="1" applyAlignment="1">
      <alignment horizontal="center" vertical="center"/>
    </xf>
    <xf numFmtId="165" fontId="27" fillId="0" borderId="0" xfId="0" applyNumberFormat="1" applyFont="1" applyFill="1" applyAlignment="1">
      <alignment horizontal="center" vertical="center"/>
    </xf>
    <xf numFmtId="0" fontId="17" fillId="0" borderId="0" xfId="2" applyFill="1" applyAlignment="1" applyProtection="1"/>
    <xf numFmtId="0" fontId="26" fillId="0" borderId="0" xfId="2" applyFont="1" applyFill="1" applyAlignment="1" applyProtection="1"/>
    <xf numFmtId="164" fontId="0" fillId="0" borderId="0" xfId="0" applyNumberFormat="1" applyFill="1" applyAlignment="1">
      <alignment horizontal="center" vertical="top"/>
    </xf>
    <xf numFmtId="0" fontId="0" fillId="0" borderId="0" xfId="0" applyFill="1"/>
    <xf numFmtId="1"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164" fontId="0" fillId="0" borderId="0" xfId="0" applyNumberFormat="1" applyFill="1" applyAlignment="1">
      <alignment horizontal="center" vertical="center"/>
    </xf>
    <xf numFmtId="165" fontId="0" fillId="0" borderId="0" xfId="0" applyNumberFormat="1" applyFill="1" applyAlignment="1">
      <alignment horizontal="center" vertical="center"/>
    </xf>
    <xf numFmtId="164" fontId="0" fillId="0" borderId="0" xfId="0" applyNumberFormat="1" applyAlignment="1">
      <alignment horizontal="center" vertical="top"/>
    </xf>
    <xf numFmtId="1" fontId="0" fillId="0" borderId="0" xfId="0" applyNumberForma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0" xfId="0" applyAlignment="1">
      <alignment horizontal="center" vertical="top"/>
    </xf>
    <xf numFmtId="164" fontId="0" fillId="0" borderId="0" xfId="0" applyNumberFormat="1" applyAlignment="1">
      <alignment horizontal="center" vertical="center"/>
    </xf>
    <xf numFmtId="165" fontId="0" fillId="0" borderId="0" xfId="0" applyNumberFormat="1" applyAlignment="1">
      <alignment horizontal="center" vertical="center"/>
    </xf>
    <xf numFmtId="0" fontId="33" fillId="0" borderId="0" xfId="1" applyFont="1"/>
    <xf numFmtId="0" fontId="33" fillId="0" borderId="0" xfId="1" applyFont="1" applyAlignment="1">
      <alignment wrapText="1"/>
    </xf>
    <xf numFmtId="164" fontId="33" fillId="0" borderId="0" xfId="1" applyNumberFormat="1" applyFont="1" applyAlignment="1">
      <alignment horizontal="center" vertical="center" wrapText="1"/>
    </xf>
    <xf numFmtId="164" fontId="33" fillId="0" borderId="0" xfId="1" applyNumberFormat="1" applyFont="1" applyAlignment="1">
      <alignment wrapText="1"/>
    </xf>
    <xf numFmtId="0" fontId="33" fillId="0" borderId="0" xfId="1" applyFont="1" applyFill="1" applyAlignment="1">
      <alignment wrapText="1"/>
    </xf>
    <xf numFmtId="0" fontId="33" fillId="0" borderId="0" xfId="1" applyFont="1" applyAlignment="1">
      <alignment horizontal="center" vertical="center"/>
    </xf>
    <xf numFmtId="0" fontId="3" fillId="0" borderId="0" xfId="1" applyFont="1"/>
    <xf numFmtId="0" fontId="2" fillId="0" borderId="0" xfId="1" applyFont="1" applyAlignment="1">
      <alignment wrapText="1"/>
    </xf>
    <xf numFmtId="0" fontId="2" fillId="0" borderId="0" xfId="1" applyFont="1"/>
    <xf numFmtId="164" fontId="2" fillId="0" borderId="0" xfId="1" applyNumberFormat="1" applyFont="1" applyAlignment="1">
      <alignment horizontal="center" vertical="center" wrapText="1"/>
    </xf>
    <xf numFmtId="164" fontId="2" fillId="0" borderId="0" xfId="1" applyNumberFormat="1" applyFont="1" applyAlignment="1">
      <alignment wrapText="1"/>
    </xf>
    <xf numFmtId="0" fontId="2" fillId="0" borderId="0" xfId="1" applyFont="1" applyFill="1" applyAlignment="1">
      <alignment wrapText="1"/>
    </xf>
    <xf numFmtId="0" fontId="14" fillId="0" borderId="0" xfId="1" applyAlignment="1">
      <alignment horizontal="center" vertical="center"/>
    </xf>
    <xf numFmtId="0" fontId="14" fillId="0" borderId="0" xfId="1"/>
    <xf numFmtId="0" fontId="2" fillId="0" borderId="0" xfId="1" applyFont="1" applyAlignment="1">
      <alignment horizontal="center" vertical="center" wrapText="1"/>
    </xf>
    <xf numFmtId="0" fontId="2" fillId="2" borderId="6" xfId="1" applyFont="1" applyFill="1" applyBorder="1" applyAlignment="1">
      <alignment horizontal="center" vertical="center" wrapText="1"/>
    </xf>
    <xf numFmtId="164" fontId="2" fillId="2" borderId="6" xfId="1" applyNumberFormat="1" applyFont="1" applyFill="1" applyBorder="1" applyAlignment="1">
      <alignment horizontal="center" vertical="center" wrapText="1"/>
    </xf>
    <xf numFmtId="0" fontId="2" fillId="0" borderId="0" xfId="11" applyFont="1" applyFill="1" applyBorder="1" applyAlignment="1">
      <alignment horizontal="center" vertical="center" wrapText="1"/>
    </xf>
    <xf numFmtId="0" fontId="2" fillId="0" borderId="0" xfId="11" applyFont="1" applyFill="1" applyBorder="1" applyAlignment="1">
      <alignment vertical="top" wrapText="1"/>
    </xf>
    <xf numFmtId="164" fontId="2" fillId="0" borderId="0" xfId="11" applyNumberFormat="1" applyFont="1" applyFill="1" applyBorder="1" applyAlignment="1">
      <alignment vertical="top" wrapText="1"/>
    </xf>
    <xf numFmtId="0" fontId="34" fillId="0" borderId="0" xfId="2" applyFont="1" applyFill="1" applyBorder="1" applyAlignment="1" applyProtection="1">
      <alignment vertical="top" wrapText="1"/>
    </xf>
    <xf numFmtId="0" fontId="2" fillId="0" borderId="0" xfId="1" applyFont="1" applyFill="1" applyBorder="1" applyAlignment="1">
      <alignment horizontal="center" vertical="center" wrapText="1"/>
    </xf>
    <xf numFmtId="0" fontId="2" fillId="0" borderId="0" xfId="1" applyFont="1" applyFill="1" applyBorder="1" applyAlignment="1">
      <alignment vertical="top" wrapText="1"/>
    </xf>
    <xf numFmtId="164" fontId="2" fillId="0" borderId="0" xfId="1" applyNumberFormat="1" applyFont="1" applyFill="1" applyBorder="1" applyAlignment="1">
      <alignment vertical="top" wrapText="1"/>
    </xf>
    <xf numFmtId="49" fontId="2" fillId="0" borderId="0" xfId="1" applyNumberFormat="1" applyFont="1" applyFill="1" applyBorder="1" applyAlignment="1">
      <alignment vertical="top" wrapText="1"/>
    </xf>
    <xf numFmtId="49" fontId="2" fillId="0" borderId="0" xfId="11" applyNumberFormat="1" applyFont="1" applyFill="1" applyBorder="1" applyAlignment="1">
      <alignment vertical="top" wrapText="1"/>
    </xf>
    <xf numFmtId="0" fontId="2" fillId="0" borderId="0" xfId="1" applyFont="1" applyFill="1" applyAlignment="1">
      <alignment horizontal="left" vertical="top" wrapText="1"/>
    </xf>
    <xf numFmtId="0" fontId="2" fillId="0" borderId="0" xfId="1" applyFont="1" applyFill="1" applyAlignment="1">
      <alignment horizontal="left" vertical="top"/>
    </xf>
    <xf numFmtId="164" fontId="2" fillId="0" borderId="0" xfId="1" applyNumberFormat="1" applyFont="1" applyFill="1" applyAlignment="1">
      <alignment vertical="top"/>
    </xf>
    <xf numFmtId="0" fontId="2" fillId="0" borderId="0" xfId="1" applyFont="1" applyFill="1" applyBorder="1" applyAlignment="1">
      <alignment horizontal="left" vertical="top" wrapText="1"/>
    </xf>
    <xf numFmtId="0" fontId="34" fillId="0" borderId="0" xfId="2" applyFont="1" applyFill="1" applyAlignment="1" applyProtection="1">
      <alignment horizontal="left" vertical="top"/>
    </xf>
    <xf numFmtId="0" fontId="2" fillId="0" borderId="0" xfId="11" applyFont="1" applyFill="1" applyBorder="1" applyAlignment="1">
      <alignment horizontal="left" vertical="top" wrapText="1"/>
    </xf>
    <xf numFmtId="0" fontId="34" fillId="0" borderId="0" xfId="2" applyFont="1" applyFill="1" applyBorder="1" applyAlignment="1" applyProtection="1">
      <alignment horizontal="left" vertical="top" wrapText="1"/>
    </xf>
    <xf numFmtId="164" fontId="2" fillId="0" borderId="0" xfId="11" applyNumberFormat="1" applyFont="1" applyFill="1" applyBorder="1" applyAlignment="1">
      <alignment horizontal="left" vertical="top" wrapText="1"/>
    </xf>
    <xf numFmtId="0" fontId="17" fillId="0" borderId="0" xfId="2" applyFill="1" applyBorder="1" applyAlignment="1" applyProtection="1">
      <alignment horizontal="left" vertical="top" wrapText="1"/>
    </xf>
    <xf numFmtId="0" fontId="2" fillId="0" borderId="0" xfId="1" applyFont="1" applyFill="1" applyAlignment="1">
      <alignment vertical="top"/>
    </xf>
    <xf numFmtId="0" fontId="35" fillId="0" borderId="0" xfId="2" applyFont="1" applyFill="1" applyBorder="1" applyAlignment="1" applyProtection="1">
      <alignment horizontal="left" vertical="top" wrapText="1"/>
    </xf>
    <xf numFmtId="0" fontId="3" fillId="0" borderId="0" xfId="11" applyFont="1" applyFill="1" applyBorder="1" applyAlignment="1">
      <alignment vertical="top"/>
    </xf>
    <xf numFmtId="0" fontId="36" fillId="0" borderId="0" xfId="0" applyFont="1" applyAlignment="1">
      <alignment vertical="center"/>
    </xf>
    <xf numFmtId="0" fontId="36" fillId="0" borderId="0" xfId="0" applyFont="1" applyAlignment="1">
      <alignment horizontal="left" vertical="center" indent="4"/>
    </xf>
    <xf numFmtId="0" fontId="38" fillId="0" borderId="0" xfId="0" applyFont="1" applyAlignment="1">
      <alignment vertical="center"/>
    </xf>
    <xf numFmtId="0" fontId="36" fillId="0" borderId="0" xfId="0" applyFont="1" applyAlignment="1">
      <alignment horizontal="left" vertical="top"/>
    </xf>
    <xf numFmtId="0" fontId="2" fillId="0" borderId="0" xfId="1" applyFont="1" applyFill="1"/>
    <xf numFmtId="0" fontId="14" fillId="0" borderId="0" xfId="1" applyFont="1" applyAlignment="1">
      <alignment horizontal="center" vertical="center"/>
    </xf>
    <xf numFmtId="0" fontId="14" fillId="0" borderId="0" xfId="1" applyFont="1"/>
    <xf numFmtId="0" fontId="39" fillId="0" borderId="0" xfId="2" applyFont="1" applyAlignment="1" applyProtection="1"/>
    <xf numFmtId="0" fontId="2" fillId="0" borderId="0" xfId="2" applyFont="1" applyAlignment="1" applyProtection="1"/>
    <xf numFmtId="0" fontId="2" fillId="0" borderId="0" xfId="1" applyFont="1" applyAlignment="1">
      <alignment horizontal="center" vertical="center"/>
    </xf>
    <xf numFmtId="164" fontId="2" fillId="0" borderId="0" xfId="1" applyNumberFormat="1" applyFont="1" applyAlignment="1">
      <alignment horizontal="center" vertical="center"/>
    </xf>
    <xf numFmtId="0" fontId="40" fillId="0" borderId="0" xfId="1" applyFont="1" applyAlignment="1">
      <alignment wrapText="1"/>
    </xf>
    <xf numFmtId="0" fontId="41" fillId="0" borderId="0" xfId="1" applyFont="1" applyAlignment="1">
      <alignment wrapText="1"/>
    </xf>
    <xf numFmtId="0" fontId="14" fillId="0" borderId="0" xfId="1" applyAlignment="1">
      <alignment horizontal="center" vertical="center" wrapText="1"/>
    </xf>
    <xf numFmtId="0" fontId="14" fillId="0" borderId="0" xfId="1" applyAlignment="1">
      <alignment wrapText="1"/>
    </xf>
    <xf numFmtId="0" fontId="42" fillId="0" borderId="0" xfId="1" applyFont="1" applyAlignment="1">
      <alignment wrapText="1"/>
    </xf>
    <xf numFmtId="0" fontId="45" fillId="0" borderId="0" xfId="9" applyFont="1" applyAlignment="1"/>
    <xf numFmtId="164" fontId="45" fillId="0" borderId="0" xfId="9" applyNumberFormat="1" applyFont="1" applyAlignment="1">
      <alignment horizontal="center" vertical="top"/>
    </xf>
    <xf numFmtId="0" fontId="0" fillId="0" borderId="0" xfId="9" applyFont="1" applyAlignment="1"/>
    <xf numFmtId="0" fontId="4" fillId="0" borderId="0" xfId="9" applyAlignment="1"/>
    <xf numFmtId="164" fontId="4" fillId="0" borderId="0" xfId="9" applyNumberFormat="1" applyAlignment="1">
      <alignment horizontal="center" vertical="top"/>
    </xf>
    <xf numFmtId="0" fontId="3" fillId="2" borderId="6" xfId="1" applyFont="1" applyFill="1" applyBorder="1" applyAlignment="1">
      <alignment horizontal="center" vertical="center" wrapText="1"/>
    </xf>
    <xf numFmtId="0" fontId="46" fillId="2" borderId="6" xfId="0" applyFont="1" applyFill="1" applyBorder="1" applyAlignment="1">
      <alignment horizontal="center" vertical="center" wrapText="1"/>
    </xf>
    <xf numFmtId="164" fontId="3"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center" wrapText="1"/>
    </xf>
    <xf numFmtId="0" fontId="3" fillId="0" borderId="0" xfId="1" applyFont="1" applyAlignment="1">
      <alignment horizontal="center" vertical="center" wrapText="1"/>
    </xf>
    <xf numFmtId="0" fontId="11" fillId="0" borderId="0" xfId="9" applyFont="1" applyAlignment="1">
      <alignment vertical="top" wrapText="1"/>
    </xf>
    <xf numFmtId="49" fontId="11" fillId="0" borderId="0" xfId="9" applyNumberFormat="1" applyFont="1" applyAlignment="1">
      <alignment vertical="top" wrapText="1"/>
    </xf>
    <xf numFmtId="164" fontId="11" fillId="0" borderId="0" xfId="9" applyNumberFormat="1" applyFont="1" applyAlignment="1">
      <alignment horizontal="center" vertical="top" wrapText="1"/>
    </xf>
    <xf numFmtId="0" fontId="17" fillId="0" borderId="0" xfId="2" applyAlignment="1" applyProtection="1">
      <alignment vertical="top" wrapText="1"/>
    </xf>
    <xf numFmtId="0" fontId="11" fillId="0" borderId="0" xfId="9" applyFont="1" applyAlignment="1">
      <alignment vertical="top"/>
    </xf>
    <xf numFmtId="0" fontId="26" fillId="0" borderId="0" xfId="2" applyFont="1" applyAlignment="1" applyProtection="1">
      <alignment vertical="top" wrapText="1"/>
    </xf>
    <xf numFmtId="0" fontId="11" fillId="0" borderId="0" xfId="9" applyFont="1" applyAlignment="1">
      <alignment horizontal="left" vertical="top" wrapText="1"/>
    </xf>
    <xf numFmtId="0" fontId="47" fillId="0" borderId="0" xfId="0" applyFont="1" applyAlignment="1">
      <alignment vertical="top" wrapText="1"/>
    </xf>
    <xf numFmtId="0" fontId="48" fillId="0" borderId="0" xfId="10" applyFont="1" applyFill="1" applyBorder="1" applyAlignment="1">
      <alignment vertical="top" wrapText="1"/>
    </xf>
    <xf numFmtId="0" fontId="26" fillId="0" borderId="0" xfId="2" applyFont="1" applyFill="1" applyBorder="1" applyAlignment="1" applyProtection="1">
      <alignment vertical="top" wrapText="1"/>
    </xf>
    <xf numFmtId="0" fontId="4" fillId="0" borderId="0" xfId="9" applyAlignment="1">
      <alignment wrapText="1"/>
    </xf>
    <xf numFmtId="164" fontId="4" fillId="0" borderId="0" xfId="9" applyNumberFormat="1" applyAlignment="1">
      <alignment horizontal="center" vertical="top" wrapText="1"/>
    </xf>
    <xf numFmtId="0" fontId="17" fillId="0" borderId="0" xfId="2" applyAlignment="1" applyProtection="1">
      <alignment wrapText="1"/>
    </xf>
    <xf numFmtId="0" fontId="4" fillId="0" borderId="0" xfId="9"/>
    <xf numFmtId="0" fontId="2" fillId="0" borderId="7" xfId="11" applyFont="1" applyFill="1" applyBorder="1" applyAlignment="1">
      <alignment vertical="top" wrapText="1"/>
    </xf>
    <xf numFmtId="0" fontId="2" fillId="0" borderId="0" xfId="11" applyFont="1" applyFill="1" applyBorder="1" applyAlignment="1">
      <alignment vertical="top" wrapText="1"/>
    </xf>
    <xf numFmtId="0" fontId="19" fillId="0" borderId="4" xfId="2" applyFont="1" applyFill="1" applyBorder="1" applyAlignment="1" applyProtection="1">
      <alignment horizontal="center" vertical="center" wrapText="1"/>
    </xf>
    <xf numFmtId="164" fontId="10" fillId="0" borderId="0" xfId="0" applyNumberFormat="1" applyFont="1" applyFill="1" applyAlignment="1">
      <alignment horizontal="center" vertical="top" wrapText="1"/>
    </xf>
    <xf numFmtId="1" fontId="19" fillId="0" borderId="0" xfId="2" applyNumberFormat="1" applyFont="1" applyFill="1" applyAlignment="1" applyProtection="1">
      <alignment horizontal="center" vertical="top" wrapText="1"/>
    </xf>
    <xf numFmtId="0" fontId="10" fillId="0" borderId="0" xfId="0" applyFont="1" applyFill="1" applyAlignment="1">
      <alignment horizontal="center" vertical="top" wrapText="1"/>
    </xf>
    <xf numFmtId="49" fontId="10" fillId="0" borderId="0" xfId="0" applyNumberFormat="1" applyFont="1" applyFill="1" applyAlignment="1">
      <alignment horizontal="left" vertical="top" wrapText="1"/>
    </xf>
    <xf numFmtId="165" fontId="10" fillId="0" borderId="0" xfId="0" applyNumberFormat="1" applyFont="1" applyFill="1" applyAlignment="1">
      <alignment horizontal="center" vertical="center" wrapText="1"/>
    </xf>
    <xf numFmtId="165" fontId="11" fillId="0" borderId="0" xfId="0" applyNumberFormat="1" applyFont="1" applyFill="1" applyAlignment="1">
      <alignment horizontal="center" vertical="top" wrapText="1"/>
    </xf>
    <xf numFmtId="1" fontId="11" fillId="0" borderId="0" xfId="0" applyNumberFormat="1" applyFont="1" applyFill="1" applyAlignment="1">
      <alignment horizontal="center" vertical="top" wrapText="1"/>
    </xf>
    <xf numFmtId="14" fontId="2" fillId="0" borderId="0" xfId="11" applyNumberFormat="1" applyFont="1" applyFill="1" applyBorder="1" applyAlignment="1">
      <alignment horizontal="center" vertical="center" wrapText="1"/>
    </xf>
    <xf numFmtId="14" fontId="2" fillId="0" borderId="0" xfId="1" applyNumberFormat="1" applyFont="1" applyFill="1" applyBorder="1" applyAlignment="1">
      <alignment horizontal="center" vertical="center" wrapText="1"/>
    </xf>
  </cellXfs>
  <cellStyles count="12">
    <cellStyle name="Currency 2" xfId="3" xr:uid="{00000000-0005-0000-0000-000000000000}"/>
    <cellStyle name="Hyperlink" xfId="2" builtinId="8"/>
    <cellStyle name="Hyperlink 2" xfId="4" xr:uid="{00000000-0005-0000-0000-000002000000}"/>
    <cellStyle name="Hyperlink 3" xfId="5" xr:uid="{00000000-0005-0000-0000-000003000000}"/>
    <cellStyle name="Hyperlink 4" xfId="6" xr:uid="{00000000-0005-0000-0000-000004000000}"/>
    <cellStyle name="Hyperlink 5" xfId="7" xr:uid="{00000000-0005-0000-0000-000005000000}"/>
    <cellStyle name="Normal" xfId="0" builtinId="0"/>
    <cellStyle name="Normal 2" xfId="8" xr:uid="{00000000-0005-0000-0000-000007000000}"/>
    <cellStyle name="Normal 3" xfId="1" xr:uid="{00000000-0005-0000-0000-000008000000}"/>
    <cellStyle name="Normal 4" xfId="9" xr:uid="{00000000-0005-0000-0000-000009000000}"/>
    <cellStyle name="Normal 5" xfId="10" xr:uid="{00000000-0005-0000-0000-00000A000000}"/>
    <cellStyle name="Normal 5 2" xfId="11" xr:uid="{00000000-0005-0000-0000-00000B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vsom.edu/Programs/rhi/rhi-home" TargetMode="External"/><Relationship Id="rId13" Type="http://schemas.openxmlformats.org/officeDocument/2006/relationships/hyperlink" Target="mailto:atwmiller@osteo.wvsom.edu" TargetMode="External"/><Relationship Id="rId3" Type="http://schemas.openxmlformats.org/officeDocument/2006/relationships/hyperlink" Target="mailto:shawn.oleary@dartmouth.edu" TargetMode="External"/><Relationship Id="rId7" Type="http://schemas.openxmlformats.org/officeDocument/2006/relationships/hyperlink" Target="https://www.atsu.edu/kcom/" TargetMode="External"/><Relationship Id="rId12" Type="http://schemas.openxmlformats.org/officeDocument/2006/relationships/hyperlink" Target="https://www.lmunet.edu/academics/schools/debusk-college-of-osteopathic-medicine" TargetMode="External"/><Relationship Id="rId2" Type="http://schemas.openxmlformats.org/officeDocument/2006/relationships/hyperlink" Target="mailto:Susan.Anderson@usd.edu" TargetMode="External"/><Relationship Id="rId1" Type="http://schemas.openxmlformats.org/officeDocument/2006/relationships/hyperlink" Target="mailto:longenec@ohio.edu" TargetMode="External"/><Relationship Id="rId6" Type="http://schemas.openxmlformats.org/officeDocument/2006/relationships/hyperlink" Target="http://www.campbell.edu/cusom/" TargetMode="External"/><Relationship Id="rId11" Type="http://schemas.openxmlformats.org/officeDocument/2006/relationships/hyperlink" Target="https://www.cmich.edu/colleges/cmed/Pages/default.aspx" TargetMode="External"/><Relationship Id="rId5" Type="http://schemas.openxmlformats.org/officeDocument/2006/relationships/hyperlink" Target="https://www.ohio.edu/medicine/about/offices/rural-underserved-programs/programs/pathways-programs.cfm" TargetMode="External"/><Relationship Id="rId10" Type="http://schemas.openxmlformats.org/officeDocument/2006/relationships/hyperlink" Target="http://www.upike.edu/KYCOM" TargetMode="External"/><Relationship Id="rId4" Type="http://schemas.openxmlformats.org/officeDocument/2006/relationships/hyperlink" Target="http://www.usd.edu/medicine/farm-program" TargetMode="External"/><Relationship Id="rId9" Type="http://schemas.openxmlformats.org/officeDocument/2006/relationships/hyperlink" Target="http://geiselmed.dartmouth.edu/rh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ruralhealthinitiative@osteo.wvsom.edu" TargetMode="External"/><Relationship Id="rId21" Type="http://schemas.openxmlformats.org/officeDocument/2006/relationships/hyperlink" Target="http://medicine.arizona.edu/education/other/rural-health-professions-program" TargetMode="External"/><Relationship Id="rId42" Type="http://schemas.openxmlformats.org/officeDocument/2006/relationships/hyperlink" Target="mailto:florencj@mail.etsu.edu" TargetMode="External"/><Relationship Id="rId63" Type="http://schemas.openxmlformats.org/officeDocument/2006/relationships/hyperlink" Target="mailto:rmed@upstate.edu" TargetMode="External"/><Relationship Id="rId84" Type="http://schemas.openxmlformats.org/officeDocument/2006/relationships/hyperlink" Target="http://cchs.ua.edu/crm/rural-health-programs/rms/" TargetMode="External"/><Relationship Id="rId138" Type="http://schemas.openxmlformats.org/officeDocument/2006/relationships/hyperlink" Target="mailto:wendli14@msu.edu" TargetMode="External"/><Relationship Id="rId107" Type="http://schemas.openxmlformats.org/officeDocument/2006/relationships/hyperlink" Target="mailto:bryan.delage@med.und.edu" TargetMode="External"/><Relationship Id="rId11" Type="http://schemas.openxmlformats.org/officeDocument/2006/relationships/hyperlink" Target="mailto:Mark.Deutchman@ucdenver.edu" TargetMode="External"/><Relationship Id="rId32" Type="http://schemas.openxmlformats.org/officeDocument/2006/relationships/hyperlink" Target="mailto:wendli14@msu.edu" TargetMode="External"/><Relationship Id="rId37" Type="http://schemas.openxmlformats.org/officeDocument/2006/relationships/hyperlink" Target="http://som.unm.edu/education/md/ume/ruup.html" TargetMode="External"/><Relationship Id="rId53" Type="http://schemas.openxmlformats.org/officeDocument/2006/relationships/hyperlink" Target="mailto:duane.koehler@okstate.edu" TargetMode="External"/><Relationship Id="rId58" Type="http://schemas.openxmlformats.org/officeDocument/2006/relationships/hyperlink" Target="mailto:baskervi@ohsu.edu" TargetMode="External"/><Relationship Id="rId74" Type="http://schemas.openxmlformats.org/officeDocument/2006/relationships/hyperlink" Target="mailto:lmills@tulane.edu" TargetMode="External"/><Relationship Id="rId79" Type="http://schemas.openxmlformats.org/officeDocument/2006/relationships/hyperlink" Target="mailto:jcartsonis@email.arizona.edu" TargetMode="External"/><Relationship Id="rId102" Type="http://schemas.openxmlformats.org/officeDocument/2006/relationships/hyperlink" Target="mailto:jfrasure@uic.edu" TargetMode="External"/><Relationship Id="rId123" Type="http://schemas.openxmlformats.org/officeDocument/2006/relationships/hyperlink" Target="mailto:plescia@uic.edu" TargetMode="External"/><Relationship Id="rId128" Type="http://schemas.openxmlformats.org/officeDocument/2006/relationships/hyperlink" Target="mailto:McCannD@upstate.edu" TargetMode="External"/><Relationship Id="rId5" Type="http://schemas.openxmlformats.org/officeDocument/2006/relationships/hyperlink" Target="mailto:wcrump@trover.org" TargetMode="External"/><Relationship Id="rId90" Type="http://schemas.openxmlformats.org/officeDocument/2006/relationships/hyperlink" Target="mailto:baker024@umn.edu" TargetMode="External"/><Relationship Id="rId95" Type="http://schemas.openxmlformats.org/officeDocument/2006/relationships/hyperlink" Target="http://medicine.hsc.wvu.edu/rural/" TargetMode="External"/><Relationship Id="rId22" Type="http://schemas.openxmlformats.org/officeDocument/2006/relationships/hyperlink" Target="mailto:elprofcg@email.arizona.edu" TargetMode="External"/><Relationship Id="rId27" Type="http://schemas.openxmlformats.org/officeDocument/2006/relationships/hyperlink" Target="mailto:florencj@mail.etsu.edu" TargetMode="External"/><Relationship Id="rId43" Type="http://schemas.openxmlformats.org/officeDocument/2006/relationships/hyperlink" Target="http://med.fsu.edu/?page=mariannaRuralTrack.home" TargetMode="External"/><Relationship Id="rId48" Type="http://schemas.openxmlformats.org/officeDocument/2006/relationships/hyperlink" Target="http://www.medschool.lsuhsc.edu/family_medicine/rural_scholars.aspx" TargetMode="External"/><Relationship Id="rId64" Type="http://schemas.openxmlformats.org/officeDocument/2006/relationships/hyperlink" Target="mailto:RoseameC@upstate.edu" TargetMode="External"/><Relationship Id="rId69" Type="http://schemas.openxmlformats.org/officeDocument/2006/relationships/hyperlink" Target="mailto:Laura.Monroe@Jefferson.edu" TargetMode="External"/><Relationship Id="rId113" Type="http://schemas.openxmlformats.org/officeDocument/2006/relationships/hyperlink" Target="https://utmb.tegrity.com/" TargetMode="External"/><Relationship Id="rId118" Type="http://schemas.openxmlformats.org/officeDocument/2006/relationships/hyperlink" Target="mailto:atwmiller@osteo.wvsom.edu" TargetMode="External"/><Relationship Id="rId134" Type="http://schemas.openxmlformats.org/officeDocument/2006/relationships/hyperlink" Target="mailto:haggertyt@wvumedicine.org" TargetMode="External"/><Relationship Id="rId139" Type="http://schemas.openxmlformats.org/officeDocument/2006/relationships/hyperlink" Target="mailto:colemanb@uab.edu" TargetMode="External"/><Relationship Id="rId80" Type="http://schemas.openxmlformats.org/officeDocument/2006/relationships/hyperlink" Target="mailto:hmlogras@email.arizona.edu" TargetMode="External"/><Relationship Id="rId85" Type="http://schemas.openxmlformats.org/officeDocument/2006/relationships/hyperlink" Target="mailto:colemanb@uab.edu" TargetMode="External"/><Relationship Id="rId12" Type="http://schemas.openxmlformats.org/officeDocument/2006/relationships/hyperlink" Target="mailto:shawn.oleary@dartmouth.edu" TargetMode="External"/><Relationship Id="rId17" Type="http://schemas.openxmlformats.org/officeDocument/2006/relationships/hyperlink" Target="mailto:mollicd1@ohio.edu" TargetMode="External"/><Relationship Id="rId33" Type="http://schemas.openxmlformats.org/officeDocument/2006/relationships/hyperlink" Target="mailto:wendli14@msu.edu" TargetMode="External"/><Relationship Id="rId38" Type="http://schemas.openxmlformats.org/officeDocument/2006/relationships/hyperlink" Target="mailto:rlwilliams@salud.unm.edu" TargetMode="External"/><Relationship Id="rId59" Type="http://schemas.openxmlformats.org/officeDocument/2006/relationships/hyperlink" Target="mailto:gormanp@ohsu.edu" TargetMode="External"/><Relationship Id="rId103" Type="http://schemas.openxmlformats.org/officeDocument/2006/relationships/hyperlink" Target="http://chicago.medicine.uic.edu/cms/one.aspx?portalId=513437&amp;pageId=684918" TargetMode="External"/><Relationship Id="rId108" Type="http://schemas.openxmlformats.org/officeDocument/2006/relationships/hyperlink" Target="http://166.78.158.197/academics/medicine/departments/family-medicine/rmed-pathway" TargetMode="External"/><Relationship Id="rId124" Type="http://schemas.openxmlformats.org/officeDocument/2006/relationships/hyperlink" Target="mailto:weidsonton@ucdavis.edu" TargetMode="External"/><Relationship Id="rId129" Type="http://schemas.openxmlformats.org/officeDocument/2006/relationships/hyperlink" Target="mailto:mappleman@neomed.edu" TargetMode="External"/><Relationship Id="rId54" Type="http://schemas.openxmlformats.org/officeDocument/2006/relationships/hyperlink" Target="mailto:vicky.pace@okstate.edu" TargetMode="External"/><Relationship Id="rId70" Type="http://schemas.openxmlformats.org/officeDocument/2006/relationships/hyperlink" Target="mailto:Howard.Rabinowitz@jefferson.edu" TargetMode="External"/><Relationship Id="rId75" Type="http://schemas.openxmlformats.org/officeDocument/2006/relationships/hyperlink" Target="http://www.ucdmc.ucdavis.edu/mdprogram/rural_prime/" TargetMode="External"/><Relationship Id="rId91" Type="http://schemas.openxmlformats.org/officeDocument/2006/relationships/hyperlink" Target="http://www.usd.edu/medicine/farm-program" TargetMode="External"/><Relationship Id="rId96" Type="http://schemas.openxmlformats.org/officeDocument/2006/relationships/hyperlink" Target="mailto:heather.hanks@wvumedicine.org" TargetMode="External"/><Relationship Id="rId140" Type="http://schemas.openxmlformats.org/officeDocument/2006/relationships/hyperlink" Target="mailto:jwheat@cchs.ua.edu" TargetMode="External"/><Relationship Id="rId1" Type="http://schemas.openxmlformats.org/officeDocument/2006/relationships/hyperlink" Target="http://geiselmed.dartmouth.edu/rhs/" TargetMode="External"/><Relationship Id="rId6" Type="http://schemas.openxmlformats.org/officeDocument/2006/relationships/hyperlink" Target="mailto:steve.fricker@bhsi.com" TargetMode="External"/><Relationship Id="rId23" Type="http://schemas.openxmlformats.org/officeDocument/2006/relationships/hyperlink" Target="mailto:hildi@email.arizona.edu" TargetMode="External"/><Relationship Id="rId28" Type="http://schemas.openxmlformats.org/officeDocument/2006/relationships/hyperlink" Target="mailto:jwheat@cchs.ua.edu" TargetMode="External"/><Relationship Id="rId49" Type="http://schemas.openxmlformats.org/officeDocument/2006/relationships/hyperlink" Target="mailto:mcolem@lsuhsc.edu" TargetMode="External"/><Relationship Id="rId114" Type="http://schemas.openxmlformats.org/officeDocument/2006/relationships/hyperlink" Target="mailto:marylee.magee@vcuhealth.org" TargetMode="External"/><Relationship Id="rId119" Type="http://schemas.openxmlformats.org/officeDocument/2006/relationships/hyperlink" Target="mailto:wmiller@osteo.wvsom.edu" TargetMode="External"/><Relationship Id="rId44" Type="http://schemas.openxmlformats.org/officeDocument/2006/relationships/hyperlink" Target="mailto:anthony.speights@med.fsu.edu" TargetMode="External"/><Relationship Id="rId60" Type="http://schemas.openxmlformats.org/officeDocument/2006/relationships/hyperlink" Target="http://www.rvu.edu/academics/rvucom/curriculum/honors-tracks/" TargetMode="External"/><Relationship Id="rId65" Type="http://schemas.openxmlformats.org/officeDocument/2006/relationships/hyperlink" Target="http://www.hsc.unt.edu/Sites/officeofruralmedicaleducation/" TargetMode="External"/><Relationship Id="rId81" Type="http://schemas.openxmlformats.org/officeDocument/2006/relationships/hyperlink" Target="mailto:jcartsonis@email.arizona.edu" TargetMode="External"/><Relationship Id="rId86" Type="http://schemas.openxmlformats.org/officeDocument/2006/relationships/hyperlink" Target="mailto:jfrasure@uic.edu" TargetMode="External"/><Relationship Id="rId130" Type="http://schemas.openxmlformats.org/officeDocument/2006/relationships/hyperlink" Target="https://www.midmichigan.org/education/medical-students/visiting/" TargetMode="External"/><Relationship Id="rId135" Type="http://schemas.openxmlformats.org/officeDocument/2006/relationships/hyperlink" Target="mailto:wendli14@msu.edu" TargetMode="External"/><Relationship Id="rId13" Type="http://schemas.openxmlformats.org/officeDocument/2006/relationships/hyperlink" Target="mailto:shawn.oleary@dartmouth.edu" TargetMode="External"/><Relationship Id="rId18" Type="http://schemas.openxmlformats.org/officeDocument/2006/relationships/hyperlink" Target="mailto:kamille.sherman@med.und.edu" TargetMode="External"/><Relationship Id="rId39" Type="http://schemas.openxmlformats.org/officeDocument/2006/relationships/hyperlink" Target="mailto:ckrabbenhoft@salud.unm.edu" TargetMode="External"/><Relationship Id="rId109" Type="http://schemas.openxmlformats.org/officeDocument/2006/relationships/hyperlink" Target="mailto:jmspaldi@neomed.edu" TargetMode="External"/><Relationship Id="rId34" Type="http://schemas.openxmlformats.org/officeDocument/2006/relationships/hyperlink" Target="mailto:wendli14@msu.edu" TargetMode="External"/><Relationship Id="rId50" Type="http://schemas.openxmlformats.org/officeDocument/2006/relationships/hyperlink" Target="mailto:kmart7@lsuhsc.edu" TargetMode="External"/><Relationship Id="rId55" Type="http://schemas.openxmlformats.org/officeDocument/2006/relationships/hyperlink" Target="mailto:vicky.pace@okstate.edu" TargetMode="External"/><Relationship Id="rId76" Type="http://schemas.openxmlformats.org/officeDocument/2006/relationships/hyperlink" Target="mailto:aljouan@ucdavis.edu" TargetMode="External"/><Relationship Id="rId97" Type="http://schemas.openxmlformats.org/officeDocument/2006/relationships/hyperlink" Target="mailto:adwe222@uky.edu" TargetMode="External"/><Relationship Id="rId104" Type="http://schemas.openxmlformats.org/officeDocument/2006/relationships/hyperlink" Target="http://www.kumc.edu/school-of-medicine/office-of-rural-medical-education/rural-medical-education-opportunities.html" TargetMode="External"/><Relationship Id="rId120" Type="http://schemas.openxmlformats.org/officeDocument/2006/relationships/hyperlink" Target="mailto:adwe222@uky.edu" TargetMode="External"/><Relationship Id="rId125" Type="http://schemas.openxmlformats.org/officeDocument/2006/relationships/hyperlink" Target="mailto:weidsonton@ucdavis.edu" TargetMode="External"/><Relationship Id="rId141" Type="http://schemas.openxmlformats.org/officeDocument/2006/relationships/hyperlink" Target="mailto:Susan.Anderson@usd.edu" TargetMode="External"/><Relationship Id="rId7" Type="http://schemas.openxmlformats.org/officeDocument/2006/relationships/hyperlink" Target="http://www.ucdenver.edu/academics/colleges/medicalschool/education/degree_programs/mdprogram/longitudinal/tracks/ruraltrack/Pages/default.aspx" TargetMode="External"/><Relationship Id="rId71" Type="http://schemas.openxmlformats.org/officeDocument/2006/relationships/hyperlink" Target="mailto:a.cage@unthsc.edu" TargetMode="External"/><Relationship Id="rId92" Type="http://schemas.openxmlformats.org/officeDocument/2006/relationships/hyperlink" Target="mailto:Susan.Anderson@usd.edu" TargetMode="External"/><Relationship Id="rId2" Type="http://schemas.openxmlformats.org/officeDocument/2006/relationships/hyperlink" Target="mailto:Peter.Mason@Dartmouth.EDU" TargetMode="External"/><Relationship Id="rId29" Type="http://schemas.openxmlformats.org/officeDocument/2006/relationships/hyperlink" Target="mailto:jerick@u.washington.edu" TargetMode="External"/><Relationship Id="rId24" Type="http://schemas.openxmlformats.org/officeDocument/2006/relationships/hyperlink" Target="mailto:elprofcg@email.arizona.edu" TargetMode="External"/><Relationship Id="rId40" Type="http://schemas.openxmlformats.org/officeDocument/2006/relationships/hyperlink" Target="mailto:rlwilliams@salud.unm.edu" TargetMode="External"/><Relationship Id="rId45" Type="http://schemas.openxmlformats.org/officeDocument/2006/relationships/hyperlink" Target="mailto:anthony.speights@med.fsu.edu" TargetMode="External"/><Relationship Id="rId66" Type="http://schemas.openxmlformats.org/officeDocument/2006/relationships/hyperlink" Target="mailto:Kaily.Owens@unthsc.edu" TargetMode="External"/><Relationship Id="rId87" Type="http://schemas.openxmlformats.org/officeDocument/2006/relationships/hyperlink" Target="https://www.med.umn.edu/md-students/learning-themes/rural-physician-associate-program-rpap" TargetMode="External"/><Relationship Id="rId110" Type="http://schemas.openxmlformats.org/officeDocument/2006/relationships/hyperlink" Target="mailto:jmspaldi@neomed.edu" TargetMode="External"/><Relationship Id="rId115" Type="http://schemas.openxmlformats.org/officeDocument/2006/relationships/hyperlink" Target="http://www.medschool.vcu.edu/community/icrp/" TargetMode="External"/><Relationship Id="rId131" Type="http://schemas.openxmlformats.org/officeDocument/2006/relationships/hyperlink" Target="http://www.munsonhealthcare.org/?id=967&amp;sid=12" TargetMode="External"/><Relationship Id="rId136" Type="http://schemas.openxmlformats.org/officeDocument/2006/relationships/hyperlink" Target="mailto:wendli14@msu.edu" TargetMode="External"/><Relationship Id="rId61" Type="http://schemas.openxmlformats.org/officeDocument/2006/relationships/hyperlink" Target="mailto:dross@rvu.edu" TargetMode="External"/><Relationship Id="rId82" Type="http://schemas.openxmlformats.org/officeDocument/2006/relationships/hyperlink" Target="http://chicago.medicine.uic.edu/cms/one.aspx?portalId=515172&amp;pageId=32210788" TargetMode="External"/><Relationship Id="rId19" Type="http://schemas.openxmlformats.org/officeDocument/2006/relationships/hyperlink" Target="mailto:QuinnK@health.missouri.edu" TargetMode="External"/><Relationship Id="rId14" Type="http://schemas.openxmlformats.org/officeDocument/2006/relationships/hyperlink" Target="mailto:longenec@ohio.edu" TargetMode="External"/><Relationship Id="rId30" Type="http://schemas.openxmlformats.org/officeDocument/2006/relationships/hyperlink" Target="mailto:pcopley@mgh.org" TargetMode="External"/><Relationship Id="rId35" Type="http://schemas.openxmlformats.org/officeDocument/2006/relationships/hyperlink" Target="https://depts.washington.edu/fammed/education/programs/trust/" TargetMode="External"/><Relationship Id="rId56" Type="http://schemas.openxmlformats.org/officeDocument/2006/relationships/hyperlink" Target="https://www.ohsu.edu/xd/education/schools/rural-health.cfm" TargetMode="External"/><Relationship Id="rId77" Type="http://schemas.openxmlformats.org/officeDocument/2006/relationships/hyperlink" Target="http://www.auburn/edu/cosam/department/student-services/pre-health-programs/ruralmedicine/index.htm" TargetMode="External"/><Relationship Id="rId100" Type="http://schemas.openxmlformats.org/officeDocument/2006/relationships/hyperlink" Target="https://medicine.uiowa.edu/md/teaching-and-learning/ccom-rural-iowa-scholars-program-crisp/program-description" TargetMode="External"/><Relationship Id="rId105" Type="http://schemas.openxmlformats.org/officeDocument/2006/relationships/hyperlink" Target="http://medicine.tufts.edu/Education/MD-Programs/Maine-Track-Program" TargetMode="External"/><Relationship Id="rId126" Type="http://schemas.openxmlformats.org/officeDocument/2006/relationships/hyperlink" Target="mailto:rpapumn@umn.edu" TargetMode="External"/><Relationship Id="rId8" Type="http://schemas.openxmlformats.org/officeDocument/2006/relationships/hyperlink" Target="mailto:Mark.Deutchman@ucdenver.edu" TargetMode="External"/><Relationship Id="rId51" Type="http://schemas.openxmlformats.org/officeDocument/2006/relationships/hyperlink" Target="mailto:mcolem@lsuhsc.edu" TargetMode="External"/><Relationship Id="rId72" Type="http://schemas.openxmlformats.org/officeDocument/2006/relationships/hyperlink" Target="mailto:lmills@tulane.edu" TargetMode="External"/><Relationship Id="rId93" Type="http://schemas.openxmlformats.org/officeDocument/2006/relationships/hyperlink" Target="http://www.med.wisc.edu/warm" TargetMode="External"/><Relationship Id="rId98" Type="http://schemas.openxmlformats.org/officeDocument/2006/relationships/hyperlink" Target="mailto:haggertyt@wvumedicine.org" TargetMode="External"/><Relationship Id="rId121" Type="http://schemas.openxmlformats.org/officeDocument/2006/relationships/hyperlink" Target="mailto:bodie.stevens@uky.edu" TargetMode="External"/><Relationship Id="rId142" Type="http://schemas.openxmlformats.org/officeDocument/2006/relationships/vmlDrawing" Target="../drawings/vmlDrawing1.vml"/><Relationship Id="rId3" Type="http://schemas.openxmlformats.org/officeDocument/2006/relationships/hyperlink" Target="mailto:wcrump@trover.org" TargetMode="External"/><Relationship Id="rId25" Type="http://schemas.openxmlformats.org/officeDocument/2006/relationships/hyperlink" Target="mailto:Howard.Rabinowitz@jefferson.edu" TargetMode="External"/><Relationship Id="rId46" Type="http://schemas.openxmlformats.org/officeDocument/2006/relationships/hyperlink" Target="mailto:gail.bellamy@med.fsu.edu" TargetMode="External"/><Relationship Id="rId67" Type="http://schemas.openxmlformats.org/officeDocument/2006/relationships/hyperlink" Target="mailto:a.cage@unthsc.edu" TargetMode="External"/><Relationship Id="rId116" Type="http://schemas.openxmlformats.org/officeDocument/2006/relationships/hyperlink" Target="https://www.wvsom.edu/Programs/rhi/rhi-home" TargetMode="External"/><Relationship Id="rId137" Type="http://schemas.openxmlformats.org/officeDocument/2006/relationships/hyperlink" Target="mailto:wendli14@msu.edu" TargetMode="External"/><Relationship Id="rId20" Type="http://schemas.openxmlformats.org/officeDocument/2006/relationships/hyperlink" Target="http://www.mc.uky.edu/medicine/rplp/" TargetMode="External"/><Relationship Id="rId41" Type="http://schemas.openxmlformats.org/officeDocument/2006/relationships/hyperlink" Target="http://www.quillenstudents.com/rural-primary-care-track" TargetMode="External"/><Relationship Id="rId62" Type="http://schemas.openxmlformats.org/officeDocument/2006/relationships/hyperlink" Target="http://www.upstate.edu/fmed/education/rmed/" TargetMode="External"/><Relationship Id="rId83" Type="http://schemas.openxmlformats.org/officeDocument/2006/relationships/hyperlink" Target="mailto:mkennedy@kumc.edu" TargetMode="External"/><Relationship Id="rId88" Type="http://schemas.openxmlformats.org/officeDocument/2006/relationships/hyperlink" Target="https://medicine.missouri.edu/education/rural-track-pipeline-program/" TargetMode="External"/><Relationship Id="rId111" Type="http://schemas.openxmlformats.org/officeDocument/2006/relationships/hyperlink" Target="https://som.utmb.edu/Educational_Affairs/OCE/RHCT.asp" TargetMode="External"/><Relationship Id="rId132" Type="http://schemas.openxmlformats.org/officeDocument/2006/relationships/hyperlink" Target="http://www.mgh.org/for-healthcare-professionals/msu-college-uphec/rural-physician-program" TargetMode="External"/><Relationship Id="rId15" Type="http://schemas.openxmlformats.org/officeDocument/2006/relationships/hyperlink" Target="https://www.ohio.edu/medicine/about/offices/rural-underserved-programs/programs/pathways-programs.cfm" TargetMode="External"/><Relationship Id="rId36" Type="http://schemas.openxmlformats.org/officeDocument/2006/relationships/hyperlink" Target="mailto:ttold@rvu.edu" TargetMode="External"/><Relationship Id="rId57" Type="http://schemas.openxmlformats.org/officeDocument/2006/relationships/hyperlink" Target="mailto:gormanp@ohsu.edu" TargetMode="External"/><Relationship Id="rId106" Type="http://schemas.openxmlformats.org/officeDocument/2006/relationships/hyperlink" Target="mailto:scaprari@mmc.org" TargetMode="External"/><Relationship Id="rId127" Type="http://schemas.openxmlformats.org/officeDocument/2006/relationships/hyperlink" Target="mailto:clark013@umn.edu" TargetMode="External"/><Relationship Id="rId10" Type="http://schemas.openxmlformats.org/officeDocument/2006/relationships/hyperlink" Target="http://ruralmeded.org/" TargetMode="External"/><Relationship Id="rId31" Type="http://schemas.openxmlformats.org/officeDocument/2006/relationships/hyperlink" Target="mailto:wendli14@msu.edu" TargetMode="External"/><Relationship Id="rId52" Type="http://schemas.openxmlformats.org/officeDocument/2006/relationships/hyperlink" Target="http://www.healthsciences.okstate.edu/ruralhealth/index.cfm" TargetMode="External"/><Relationship Id="rId73" Type="http://schemas.openxmlformats.org/officeDocument/2006/relationships/hyperlink" Target="http://tulane.edu/som/departments/fammed/trumed.cfm" TargetMode="External"/><Relationship Id="rId78" Type="http://schemas.openxmlformats.org/officeDocument/2006/relationships/hyperlink" Target="http://phoenixmed.arizona.edu/rural-health" TargetMode="External"/><Relationship Id="rId94" Type="http://schemas.openxmlformats.org/officeDocument/2006/relationships/hyperlink" Target="mailto:bjcrouse@facstaff.wisc.edu" TargetMode="External"/><Relationship Id="rId99" Type="http://schemas.openxmlformats.org/officeDocument/2006/relationships/hyperlink" Target="mailto:michael-maharry@uiowa.edu" TargetMode="External"/><Relationship Id="rId101" Type="http://schemas.openxmlformats.org/officeDocument/2006/relationships/hyperlink" Target="mailto:michael-maharry@uiowa.edu" TargetMode="External"/><Relationship Id="rId122" Type="http://schemas.openxmlformats.org/officeDocument/2006/relationships/hyperlink" Target="mailto:michaelg@uic.edu" TargetMode="External"/><Relationship Id="rId143" Type="http://schemas.openxmlformats.org/officeDocument/2006/relationships/comments" Target="../comments1.xml"/><Relationship Id="rId4" Type="http://schemas.openxmlformats.org/officeDocument/2006/relationships/hyperlink" Target="https://www.baptisthealth.com/madisonville/pages/about-baptist-health/education/university-of-louisville-school-of-medicine-trover-campus.aspx" TargetMode="External"/><Relationship Id="rId9" Type="http://schemas.openxmlformats.org/officeDocument/2006/relationships/hyperlink" Target="mailto:melanie.deherrera@ucdenver.edu" TargetMode="External"/><Relationship Id="rId26" Type="http://schemas.openxmlformats.org/officeDocument/2006/relationships/hyperlink" Target="mailto:tduong@iupui.edu" TargetMode="External"/><Relationship Id="rId47" Type="http://schemas.openxmlformats.org/officeDocument/2006/relationships/hyperlink" Target="http://terrehaute.medicine.iu.edu/rural-medical-education/" TargetMode="External"/><Relationship Id="rId68" Type="http://schemas.openxmlformats.org/officeDocument/2006/relationships/hyperlink" Target="http://www.tju.edu/psap/" TargetMode="External"/><Relationship Id="rId89" Type="http://schemas.openxmlformats.org/officeDocument/2006/relationships/hyperlink" Target="http://www.med.und.edu/rome/" TargetMode="External"/><Relationship Id="rId112" Type="http://schemas.openxmlformats.org/officeDocument/2006/relationships/hyperlink" Target="mailto:brian.sullivan@utmb.edu" TargetMode="External"/><Relationship Id="rId133" Type="http://schemas.openxmlformats.org/officeDocument/2006/relationships/hyperlink" Target="http://mdadmissions.msu.edu/Programs/LMU_LRM/RPP.htm" TargetMode="External"/><Relationship Id="rId16" Type="http://schemas.openxmlformats.org/officeDocument/2006/relationships/hyperlink" Target="mailto:casapull@ohio.edu"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apps.acgme.org/ads/Public/Programs/Detail?programId=1169&amp;ReturnUrl=https%3A%2F%2Fapps.acgme.org%2Fads%2FPublic%2FPrograms%2FSearch%3ForgCode%3D1202111567" TargetMode="External"/><Relationship Id="rId21" Type="http://schemas.openxmlformats.org/officeDocument/2006/relationships/hyperlink" Target="http://washington.providence.org/hospitals/centralia-hospital/healthcare-professionals/family-medicine-residency/chehalis-rural-training-track/" TargetMode="External"/><Relationship Id="rId42" Type="http://schemas.openxmlformats.org/officeDocument/2006/relationships/hyperlink" Target="http://www.siumed.edu/qfpc/" TargetMode="External"/><Relationship Id="rId63" Type="http://schemas.openxmlformats.org/officeDocument/2006/relationships/hyperlink" Target="http://www.lakesidemedical.org/index.aspx?page=556" TargetMode="External"/><Relationship Id="rId84" Type="http://schemas.openxmlformats.org/officeDocument/2006/relationships/hyperlink" Target="https://apps.acgme.org/ads/Public/Programs/Detail?programId=11170&amp;ReturnUrl=https%3A%2F%2Fapps.acgme.org%2Fads%2FPublic%2FPrograms%2FSearch%3ForgCode%3D1202900720" TargetMode="External"/><Relationship Id="rId138" Type="http://schemas.openxmlformats.org/officeDocument/2006/relationships/hyperlink" Target="https://apps.acgme.org/ads/Public/Programs/Detail?programId=7880&amp;ReturnUrl=https%3A%2F%2Fapps.acgme.org%2Fads%2FPublic%2FPrograms%2FSearch%3ForgCode%3D1203521516" TargetMode="External"/><Relationship Id="rId159" Type="http://schemas.openxmlformats.org/officeDocument/2006/relationships/hyperlink" Target="http://opportunities.osteopathic.org/search/search_details.cfm?program_id=182445&amp;hosp_id=182444&amp;returnPage=1" TargetMode="External"/><Relationship Id="rId170" Type="http://schemas.openxmlformats.org/officeDocument/2006/relationships/hyperlink" Target="http://opportunities.osteopathic.org/search/search_details.cfm?program_id=156883&amp;hosp_id=119420&amp;returnPage=1" TargetMode="External"/><Relationship Id="rId191" Type="http://schemas.openxmlformats.org/officeDocument/2006/relationships/hyperlink" Target="https://apps.acgme.org/ads/Public/Programs/Detail?programId=28219&amp;ReturnUrl=https%3A%2F%2Fapps.acgme.org%2Fads%2FPublic%2FPrograms%2FSearch%3FstateId%3D49%26specialtyId%3D14%26specialtyCategoryTypeId%26numCode%26city" TargetMode="External"/><Relationship Id="rId205" Type="http://schemas.openxmlformats.org/officeDocument/2006/relationships/hyperlink" Target="http://opportunities.osteopathic.org/search/search_details.cfm?program_id=169592&amp;hosp_id=118733&amp;returnPage=1" TargetMode="External"/><Relationship Id="rId226" Type="http://schemas.openxmlformats.org/officeDocument/2006/relationships/hyperlink" Target="https://apps.acgme.org/ads/Public/Programs/Detail?programId=38828&amp;ReturnUrl=https%3A%2F%2Fapps.acgme.org%2Fads%2FPublic%2FPrograms%2FSearch%3FstateId%3D39%26specialtyId%3D14%26specialtyCategoryTypeId%26numCode%26city" TargetMode="External"/><Relationship Id="rId107" Type="http://schemas.openxmlformats.org/officeDocument/2006/relationships/hyperlink" Target="https://apps.acgme.org/ads/Public/Programs/Detail?programId=1115&amp;ReturnUrl=https%3A%2F%2Fapps.acgme.org%2Fads%2FPublic%2FPrograms%2FSearch%3ForgCode%3D1201621365" TargetMode="External"/><Relationship Id="rId11" Type="http://schemas.openxmlformats.org/officeDocument/2006/relationships/hyperlink" Target="https://med.und.edu/center-for-family-medicine-bismarck/hettinger-overview.cfm" TargetMode="External"/><Relationship Id="rId32" Type="http://schemas.openxmlformats.org/officeDocument/2006/relationships/hyperlink" Target="http://ruralhealth.med.uky.edu/east-kentucky-family-medicine-residency-program" TargetMode="External"/><Relationship Id="rId53" Type="http://schemas.openxmlformats.org/officeDocument/2006/relationships/hyperlink" Target="http://www.durantresidency.com/residency.html" TargetMode="External"/><Relationship Id="rId74" Type="http://schemas.openxmlformats.org/officeDocument/2006/relationships/hyperlink" Target="http://wvumedicine.org/uhc-family-medicine/" TargetMode="External"/><Relationship Id="rId128" Type="http://schemas.openxmlformats.org/officeDocument/2006/relationships/hyperlink" Target="http://opportunities.osteopathic.org/search/search_details.cfm?program_id=356554&amp;hosp_id=356553&amp;returnPage=1" TargetMode="External"/><Relationship Id="rId149" Type="http://schemas.openxmlformats.org/officeDocument/2006/relationships/hyperlink" Target="https://apps.acgme.org/ads/Public/Programs/Detail?programId=28458&amp;ReturnUrl=https%3A%2F%2Fapps.acgme.org%2Fads%2FPublic%2FPrograms%2FSearch%3FstateId%3D36%26specialtyId%3D14%26specialtyCategoryTypeId%26numCode%26city" TargetMode="External"/><Relationship Id="rId5" Type="http://schemas.openxmlformats.org/officeDocument/2006/relationships/hyperlink" Target="http://wings.buffalo.edu/smbs/fam-med/olean.html" TargetMode="External"/><Relationship Id="rId95" Type="http://schemas.openxmlformats.org/officeDocument/2006/relationships/hyperlink" Target="https://apps.acgme.org/ads/Public/Programs/Detail?programId=27858&amp;ReturnUrl=https%3A%2F%2Fapps.acgme.org%2Fads%2FPublic%2FPrograms%2FSearch%3ForgCode%3D1200700624" TargetMode="External"/><Relationship Id="rId160" Type="http://schemas.openxmlformats.org/officeDocument/2006/relationships/hyperlink" Target="http://opportunities.osteopathic.org/search/search_details.cfm?program_id=332784&amp;hosp_id=332783&amp;returnPage=1" TargetMode="External"/><Relationship Id="rId181" Type="http://schemas.openxmlformats.org/officeDocument/2006/relationships/hyperlink" Target="http://opportunities.osteopathic.org/search/search_details.cfm?program_id=351677&amp;hosp_id=351676&amp;returnPage=1" TargetMode="External"/><Relationship Id="rId216" Type="http://schemas.openxmlformats.org/officeDocument/2006/relationships/hyperlink" Target="https://apps.acgme.org/ads/Public/Programs/Detail?programId=35826&amp;ReturnUrl=https%3A%2F%2Fapps.acgme.org%2Fads%2FPublic%2FPrograms%2FSearch%3FstateId%3D34%26specialtyId%3D14%26specialtyCategoryTypeId%26numCode%26city" TargetMode="External"/><Relationship Id="rId22" Type="http://schemas.openxmlformats.org/officeDocument/2006/relationships/hyperlink" Target="http://www.fmridaho.org/residency/rural-training-tracks/magic-valley/" TargetMode="External"/><Relationship Id="rId43" Type="http://schemas.openxmlformats.org/officeDocument/2006/relationships/hyperlink" Target="http://www.smokyhillfmrp.org/" TargetMode="External"/><Relationship Id="rId64" Type="http://schemas.openxmlformats.org/officeDocument/2006/relationships/hyperlink" Target="http://www.firelands.com/medical-education/programs/family-medicine-residency.aspx" TargetMode="External"/><Relationship Id="rId118" Type="http://schemas.openxmlformats.org/officeDocument/2006/relationships/hyperlink" Target="https://apps.acgme.org/ads/Public/Programs/Detail?programId=9535&amp;ReturnUrl=https%3A%2F%2Fapps.acgme.org%2Fads%2FPublic%2FPrograms%2FSearch%3ForgCode%3D1202113695" TargetMode="External"/><Relationship Id="rId139" Type="http://schemas.openxmlformats.org/officeDocument/2006/relationships/hyperlink" Target="http://opportunities.osteopathic.org/search/search_details.cfm?program_id=341500&amp;hosp_id=341499&amp;returnPage=1" TargetMode="External"/><Relationship Id="rId85" Type="http://schemas.openxmlformats.org/officeDocument/2006/relationships/hyperlink" Target="https://apps.acgme.org/ads/Public/Programs/Detail?programId=8084&amp;ReturnUrl=https%3A%2F%2Fapps.acgme.org%2Fads%2FPublic%2FPrograms%2FSearch%3ForgCode%3D1204821457" TargetMode="External"/><Relationship Id="rId150" Type="http://schemas.openxmlformats.org/officeDocument/2006/relationships/hyperlink" Target="http://opportunities.osteopathic.org/search/search_details.cfm?program_id=362341&amp;hosp_id=362340&amp;returnPage=1" TargetMode="External"/><Relationship Id="rId171" Type="http://schemas.openxmlformats.org/officeDocument/2006/relationships/hyperlink" Target="https://apps.acgme.org/ads/Public/Programs/Detail?programId=7656&amp;ReturnUrl=https%3A%2F%2Fapps.acgme.org%2Fads%2FPublic%2FPrograms%2FSearch%3FstateId%3D42%26specialtyId%3D14%26specialtyCategoryTypeId%26numCode%26city" TargetMode="External"/><Relationship Id="rId192" Type="http://schemas.openxmlformats.org/officeDocument/2006/relationships/hyperlink" Target="http://opportunities.osteopathic.org/search/search_details.cfm?program_id=167091&amp;hosp_id=152884&amp;returnPage=1" TargetMode="External"/><Relationship Id="rId206" Type="http://schemas.openxmlformats.org/officeDocument/2006/relationships/hyperlink" Target="https://apps.acgme.org/ads/Public/Programs/Detail?programId=29259&amp;ReturnUrl=https%3A%2F%2Fapps.acgme.org%2Fads%2FPublic%2FPrograms%2FSearch%3FstateId%3D15%26specialtyId%3D14%26specialtyCategoryTypeId%26numCode%26city" TargetMode="External"/><Relationship Id="rId227" Type="http://schemas.openxmlformats.org/officeDocument/2006/relationships/printerSettings" Target="../printerSettings/printerSettings1.bin"/><Relationship Id="rId12" Type="http://schemas.openxmlformats.org/officeDocument/2006/relationships/hyperlink" Target="http://www.med.und.edu/center-for-family-medicine-minot/rural-track.cfm" TargetMode="External"/><Relationship Id="rId33" Type="http://schemas.openxmlformats.org/officeDocument/2006/relationships/hyperlink" Target="http://www.ruralresidency.com/" TargetMode="External"/><Relationship Id="rId108" Type="http://schemas.openxmlformats.org/officeDocument/2006/relationships/hyperlink" Target="http://opportunities.osteopathic.org/search/search_details.cfm?program_id=370392&amp;hosp_id=158657&amp;returnPage=1" TargetMode="External"/><Relationship Id="rId129" Type="http://schemas.openxmlformats.org/officeDocument/2006/relationships/hyperlink" Target="https://apps.acgme.org/ads/Public/Programs/Detail?programId=25453&amp;ReturnUrl=https%3A%2F%2Fapps.acgme.org%2Fads%2FPublic%2FPrograms%2FSearch%3ForgCode%3D1203700681" TargetMode="External"/><Relationship Id="rId54" Type="http://schemas.openxmlformats.org/officeDocument/2006/relationships/hyperlink" Target="http://www.cnhsa.com/fmr.aspx" TargetMode="External"/><Relationship Id="rId75" Type="http://schemas.openxmlformats.org/officeDocument/2006/relationships/hyperlink" Target="http://www.harnetthealth.org/" TargetMode="External"/><Relationship Id="rId96" Type="http://schemas.openxmlformats.org/officeDocument/2006/relationships/hyperlink" Target="https://apps.acgme.org/ads/Public/Programs/Detail?programId=27826&amp;ReturnUrl=https%3A%2F%2Fapps.acgme.org%2Fads%2FPublic%2FPrograms%2FSearch%3ForgCode%3D1200700622" TargetMode="External"/><Relationship Id="rId140" Type="http://schemas.openxmlformats.org/officeDocument/2006/relationships/hyperlink" Target="https://apps.acgme.org/ads/Public/Programs/Detail?programId=29787&amp;ReturnUrl=https%3A%2F%2Fapps.acgme.org%2Fads%2FPublic%2FPrograms%2FSearch%3FstateId%3D33%26specialtyId%3D14%26specialtyCategoryTypeId%26numCode%26city" TargetMode="External"/><Relationship Id="rId161" Type="http://schemas.openxmlformats.org/officeDocument/2006/relationships/hyperlink" Target="http://opportunities.osteopathic.org/search/search_details.cfm?program_id=347503&amp;hosp_id=347502&amp;returnPage=1" TargetMode="External"/><Relationship Id="rId182" Type="http://schemas.openxmlformats.org/officeDocument/2006/relationships/hyperlink" Target="https://apps.acgme.org/ads/Public/Programs/Detail?programId=28707&amp;ReturnUrl=https%3A%2F%2Fapps.acgme.org%2Fads%2FPublic%2FPrograms%2FSearch%3FstateId%3D45%26specialtyId%3D14%26specialtyCategoryTypeId%26numCode%26city" TargetMode="External"/><Relationship Id="rId217" Type="http://schemas.openxmlformats.org/officeDocument/2006/relationships/hyperlink" Target="https://apps.acgme.org/ads/Public/Programs/Detail?programId=31523&amp;ReturnUrl=https%3A%2F%2Fapps.acgme.org%2Fads%2FPublic%2FPrograms%2FSearch%3FstateId%3D24%26specialtyId%3D14%26specialtyCategoryTypeId%26numCode%26city" TargetMode="External"/><Relationship Id="rId6" Type="http://schemas.openxmlformats.org/officeDocument/2006/relationships/hyperlink" Target="http://www.ou.edu/tulsa/residency/family_medicine/rural_track.html" TargetMode="External"/><Relationship Id="rId23" Type="http://schemas.openxmlformats.org/officeDocument/2006/relationships/hyperlink" Target="https://colquittregional.com/residency-program" TargetMode="External"/><Relationship Id="rId119" Type="http://schemas.openxmlformats.org/officeDocument/2006/relationships/hyperlink" Target="https://apps.acgme.org/ads/Public/Programs/Detail?programId=1181&amp;ReturnUrl=https%3A%2F%2Fapps.acgme.org%2Fads%2FPublic%2FPrograms%2FSearch%3ForgCode%3D1202222151" TargetMode="External"/><Relationship Id="rId44" Type="http://schemas.openxmlformats.org/officeDocument/2006/relationships/hyperlink" Target="http://www.med.und.edu/center-for-family-medicine-minot/" TargetMode="External"/><Relationship Id="rId65" Type="http://schemas.openxmlformats.org/officeDocument/2006/relationships/hyperlink" Target="https://www.bannerhealth.com/health-professionals/residency-fellowships/north-colorado-family-medicine/our-programs" TargetMode="External"/><Relationship Id="rId86" Type="http://schemas.openxmlformats.org/officeDocument/2006/relationships/hyperlink" Target="https://apps.acgme.org/ads/Public/Programs/Detail?programId=8122&amp;ReturnUrl=https%3A%2F%2Fapps.acgme.org%2Fads%2FPublic%2FPrograms%2FSearch%3ForgCode%3D1205421522" TargetMode="External"/><Relationship Id="rId130" Type="http://schemas.openxmlformats.org/officeDocument/2006/relationships/hyperlink" Target="https://apps.acgme.org/ads/Public/Programs/Detail?programId=26208&amp;ReturnUrl=https%3A%2F%2Fapps.acgme.org%2Fads%2FPublic%2FPrograms%2FSearch%3ForgCode%3D1203700682" TargetMode="External"/><Relationship Id="rId151" Type="http://schemas.openxmlformats.org/officeDocument/2006/relationships/hyperlink" Target="http://opportunities.osteopathic.org/search/search_details.cfm?program_id=126122&amp;hosp_id=119455&amp;returnPage=1" TargetMode="External"/><Relationship Id="rId172" Type="http://schemas.openxmlformats.org/officeDocument/2006/relationships/hyperlink" Target="https://apps.acgme.org/ads/Public/Programs/Detail?programId=7987&amp;ReturnUrl=https%3A%2F%2Fapps.acgme.org%2Fads%2FPublic%2FPrograms%2FSearch%3FstateId%3D42%26specialtyId%3D14%26specialtyCategoryTypeId%26numCode%26city" TargetMode="External"/><Relationship Id="rId193" Type="http://schemas.openxmlformats.org/officeDocument/2006/relationships/hyperlink" Target="https://apps.acgme.org/ads/Public/Programs/Detail?programId=8270&amp;ReturnUrl=https%3A%2F%2Fapps.acgme.org%2Fads%2FPublic%2FPrograms%2FSearch%3FstateId%3D51%26specialtyId%3D14%26specialtyCategoryTypeId%26numCode%26city" TargetMode="External"/><Relationship Id="rId207" Type="http://schemas.openxmlformats.org/officeDocument/2006/relationships/hyperlink" Target="https://apps.acgme.org/ads/Public/Programs/Detail?programId=33294&amp;ReturnUrl=https%3A%2F%2Fapps.acgme.org%2Fads%2FPublic%2FPrograms%2FSearch%3ForgCode%3D1205400723" TargetMode="External"/><Relationship Id="rId13" Type="http://schemas.openxmlformats.org/officeDocument/2006/relationships/hyperlink" Target="http://ruralhealth.uams.edu/" TargetMode="External"/><Relationship Id="rId109" Type="http://schemas.openxmlformats.org/officeDocument/2006/relationships/hyperlink" Target="https://apps.acgme.org/ads/Public/Programs/Detail?programId=1155&amp;ReturnUrl=https%3A%2F%2Fapps.acgme.org%2Fads%2FPublic%2FPrograms%2FSearch%3ForgCode%3D1201921366" TargetMode="External"/><Relationship Id="rId34" Type="http://schemas.openxmlformats.org/officeDocument/2006/relationships/hyperlink" Target="http://www.azkrmc.com/family-medicine-residency-program" TargetMode="External"/><Relationship Id="rId55" Type="http://schemas.openxmlformats.org/officeDocument/2006/relationships/hyperlink" Target="http://www.mrhcok.com/residency" TargetMode="External"/><Relationship Id="rId76" Type="http://schemas.openxmlformats.org/officeDocument/2006/relationships/hyperlink" Target="http://www.echealthnet.com/" TargetMode="External"/><Relationship Id="rId97" Type="http://schemas.openxmlformats.org/officeDocument/2006/relationships/hyperlink" Target="http://opportunities.osteopathic.org/search/search_details.cfm?program_id=325099&amp;hosp_id=325098&amp;returnPage=1" TargetMode="External"/><Relationship Id="rId120" Type="http://schemas.openxmlformats.org/officeDocument/2006/relationships/hyperlink" Target="1202500734" TargetMode="External"/><Relationship Id="rId141" Type="http://schemas.openxmlformats.org/officeDocument/2006/relationships/hyperlink" Target="https://apps.acgme.org/ads/Public/Programs/Detail?programId=27719&amp;ReturnUrl=https%3A%2F%2Fapps.acgme.org%2Fads%2FPublic%2FPrograms%2FSearch%3ForgCode%3D1203500724" TargetMode="External"/><Relationship Id="rId7" Type="http://schemas.openxmlformats.org/officeDocument/2006/relationships/hyperlink" Target="http://senecalakes.com/" TargetMode="External"/><Relationship Id="rId162" Type="http://schemas.openxmlformats.org/officeDocument/2006/relationships/hyperlink" Target="https://apps.acgme.org/ads/Public/Programs/Detail?programId=10990&amp;ReturnUrl=https%3A%2F%2Fapps.acgme.org%2Fads%2FPublic%2FPrograms%2FSearch%3FstateId%3D38%26specialtyId%3D14%26specialtyCategoryTypeId%26numCode%26city" TargetMode="External"/><Relationship Id="rId183" Type="http://schemas.openxmlformats.org/officeDocument/2006/relationships/hyperlink" Target="https://apps.acgme.org/ads/Public/Programs/Detail?programId=8113&amp;ReturnUrl=https%3A%2F%2Fapps.acgme.org%2Fads%2FPublic%2FPrograms%2FSearch%3FstateId%3D48%26specialtyId%3D14%26specialtyCategoryTypeId%26numCode%26city" TargetMode="External"/><Relationship Id="rId218" Type="http://schemas.openxmlformats.org/officeDocument/2006/relationships/hyperlink" Target="http://healthpartnerswisconsinresidency.com/about/" TargetMode="External"/><Relationship Id="rId24" Type="http://schemas.openxmlformats.org/officeDocument/2006/relationships/hyperlink" Target="http://www.mgh.org/for-healthcare-professionals/family-medicine-residency" TargetMode="External"/><Relationship Id="rId45" Type="http://schemas.openxmlformats.org/officeDocument/2006/relationships/hyperlink" Target="https://www.rochesterregional.org/for-healthcare-professionals/residency-training-programs/family-medicine-residency-program/" TargetMode="External"/><Relationship Id="rId66" Type="http://schemas.openxmlformats.org/officeDocument/2006/relationships/hyperlink" Target="https://www.cvph.org/Residency-and-Education/Family-Medicine-Residency/" TargetMode="External"/><Relationship Id="rId87" Type="http://schemas.openxmlformats.org/officeDocument/2006/relationships/hyperlink" Target="http://cwfmr.org/ellensburg/" TargetMode="External"/><Relationship Id="rId110" Type="http://schemas.openxmlformats.org/officeDocument/2006/relationships/hyperlink" Target="https://apps.acgme.org/ads/Public/Programs/Detail?programId=1167&amp;ReturnUrl=https%3A%2F%2Fapps.acgme.org%2Fads%2FPublic%2FPrograms%2FSearch%3ForgCode%3D1202031663" TargetMode="External"/><Relationship Id="rId131" Type="http://schemas.openxmlformats.org/officeDocument/2006/relationships/hyperlink" Target="https://apps.acgme.org/ads/Public/Programs/Detail?programId=7903&amp;ReturnUrl=https%3A%2F%2Fapps.acgme.org%2Fads%2FPublic%2FPrograms%2FSearch%3ForgCode%3D1203731230" TargetMode="External"/><Relationship Id="rId152" Type="http://schemas.openxmlformats.org/officeDocument/2006/relationships/hyperlink" Target="https://apps.acgme.org/ads/Public/Programs/Detail?programId=28816&amp;ReturnUrl=https%3A%2F%2Fapps.acgme.org%2Fads%2FPublic%2FPrograms%2FSearch%3FstateId%3D36%26specialtyId%3D14%26specialtyCategoryTypeId%26numCode%26city" TargetMode="External"/><Relationship Id="rId173" Type="http://schemas.openxmlformats.org/officeDocument/2006/relationships/hyperlink" Target="http://opportunities.osteopathic.org/search/search_details.cfm?program_id=351068&amp;hosp_id=351067&amp;returnPage=1" TargetMode="External"/><Relationship Id="rId194" Type="http://schemas.openxmlformats.org/officeDocument/2006/relationships/hyperlink" Target="https://apps.acgme.org/ads/Public/Programs/Detail?programId=29910&amp;ReturnUrl=https%3A%2F%2Fapps.acgme.org%2Fads%2FPublic%2FPrograms%2FSearch%3FstateId%3D51%26specialtyId%3D14%26specialtyCategoryTypeId%26numCode%26city" TargetMode="External"/><Relationship Id="rId208" Type="http://schemas.openxmlformats.org/officeDocument/2006/relationships/hyperlink" Target="https://depts.washington.edu/fammed/residency/" TargetMode="External"/><Relationship Id="rId14" Type="http://schemas.openxmlformats.org/officeDocument/2006/relationships/hyperlink" Target="http://www.st-claire.org/education/family_medicine_residency.aspx" TargetMode="External"/><Relationship Id="rId35" Type="http://schemas.openxmlformats.org/officeDocument/2006/relationships/hyperlink" Target="http://www.mercynorthiowa.com/family-medicine-residency" TargetMode="External"/><Relationship Id="rId56" Type="http://schemas.openxmlformats.org/officeDocument/2006/relationships/hyperlink" Target="http://www.mmchs.org/Physicians/InternsResidents.aspx" TargetMode="External"/><Relationship Id="rId77" Type="http://schemas.openxmlformats.org/officeDocument/2006/relationships/hyperlink" Target="https://www.reidhealth.org/family-medicine-residency/" TargetMode="External"/><Relationship Id="rId100" Type="http://schemas.openxmlformats.org/officeDocument/2006/relationships/hyperlink" Target="https://apps.acgme.org/ads/Public/Programs/Detail?programId=28679&amp;ReturnUrl=https%3A%2F%2Fapps.acgme.org%2Fads%2FPublic%2FPrograms%2FSearch%3FstateId%3D10%26specialtyId%3D14%26specialtyCategoryTypeId%26numCode%26city" TargetMode="External"/><Relationship Id="rId8" Type="http://schemas.openxmlformats.org/officeDocument/2006/relationships/hyperlink" Target="http://www.fammed.wisc.edu/residency/baraboo" TargetMode="External"/><Relationship Id="rId98" Type="http://schemas.openxmlformats.org/officeDocument/2006/relationships/hyperlink" Target="https://apps.acgme.org/ads/Public/Programs/Detail?programId=32970&amp;ReturnUrl=https%3A%2F%2Fapps.acgme.org%2Fads%2FPublic%2FPrograms%2FSearch%3FstateId%3D4%26specialtyId%3D14%26specialtyCategoryTypeId%26numCode%26city" TargetMode="External"/><Relationship Id="rId121" Type="http://schemas.openxmlformats.org/officeDocument/2006/relationships/hyperlink" Target="https://apps.acgme.org/ads/Public/Programs/Detail?programId=475&amp;ReturnUrl=https%3A%2F%2Fapps.acgme.org%2Fads%2FPublic%2FPrograms%2FSearch%3ForgCode%3D1202521370" TargetMode="External"/><Relationship Id="rId142" Type="http://schemas.openxmlformats.org/officeDocument/2006/relationships/hyperlink" Target="http://opportunities.osteopathic.org/search/search_details.cfm?program_id=126172&amp;hosp_id=120469&amp;returnPage=1" TargetMode="External"/><Relationship Id="rId163" Type="http://schemas.openxmlformats.org/officeDocument/2006/relationships/hyperlink" Target="https://apps.acgme.org/ads/Public/Programs/Detail?programId=7937&amp;ReturnUrl=https%3A%2F%2Fapps.acgme.org%2Fads%2FPublic%2FPrograms%2FSearch%3FstateId%3D38%26specialtyId%3D14%26specialtyCategoryTypeId%26numCode%26city" TargetMode="External"/><Relationship Id="rId184" Type="http://schemas.openxmlformats.org/officeDocument/2006/relationships/hyperlink" Target="http://www.danvilleregional.com/for-healthcare-professionals/residency-program" TargetMode="External"/><Relationship Id="rId219" Type="http://schemas.openxmlformats.org/officeDocument/2006/relationships/hyperlink" Target="https://med.unr.edu/family-medicine/elko" TargetMode="External"/><Relationship Id="rId3" Type="http://schemas.openxmlformats.org/officeDocument/2006/relationships/hyperlink" Target="http://www.unmc.edu/familymed/residency/rural-track/index.html" TargetMode="External"/><Relationship Id="rId214" Type="http://schemas.openxmlformats.org/officeDocument/2006/relationships/hyperlink" Target="https://apps.acgme.org/ads/Public/Programs/Detail?programId=33030&amp;ReturnUrl=https%3A%2F%2Fapps.acgme.org%2Fads%2FPublic%2FPrograms%2FSearch%3ForgCode%3D1204600548" TargetMode="External"/><Relationship Id="rId25" Type="http://schemas.openxmlformats.org/officeDocument/2006/relationships/hyperlink" Target="https://apps.acgme.org/ads/Public/Programs/Search?orgCode=1204821457" TargetMode="External"/><Relationship Id="rId46" Type="http://schemas.openxmlformats.org/officeDocument/2006/relationships/hyperlink" Target="http://www.valleyhealthlink.com/svfpr" TargetMode="External"/><Relationship Id="rId67" Type="http://schemas.openxmlformats.org/officeDocument/2006/relationships/hyperlink" Target="http://www.mainedartmouth.org/" TargetMode="External"/><Relationship Id="rId116" Type="http://schemas.openxmlformats.org/officeDocument/2006/relationships/hyperlink" Target="http://opportunities.osteopathic.org/search/search_details.cfm?program_id=360673&amp;hosp_id=350092&amp;returnPage=1" TargetMode="External"/><Relationship Id="rId137" Type="http://schemas.openxmlformats.org/officeDocument/2006/relationships/hyperlink" Target="https://apps.acgme.org/ads/Public/Programs/Detail?programId=26203&amp;ReturnUrl=https%3A%2F%2Fapps.acgme.org%2Fads%2FPublic%2FPrograms%2FSearch%3ForgCode%3D1203100700" TargetMode="External"/><Relationship Id="rId158" Type="http://schemas.openxmlformats.org/officeDocument/2006/relationships/hyperlink" Target="https://apps.acgme.org/ads/Public/Programs/Detail?programId=31731&amp;ReturnUrl=https%3A%2F%2Fapps.acgme.org%2Fads%2FPublic%2FPrograms%2FSearch%3FstateId%3D37%26specialtyId%3D14%26specialtyCategoryTypeId%26numCode%26city" TargetMode="External"/><Relationship Id="rId20" Type="http://schemas.openxmlformats.org/officeDocument/2006/relationships/hyperlink" Target="https://www.monroeclinic.org/medicaleducation/familymedicineresidency" TargetMode="External"/><Relationship Id="rId41" Type="http://schemas.openxmlformats.org/officeDocument/2006/relationships/hyperlink" Target="http://www.nermc.com/northeast-regional-medical-center/familypracticeresidency.aspx" TargetMode="External"/><Relationship Id="rId62" Type="http://schemas.openxmlformats.org/officeDocument/2006/relationships/hyperlink" Target="http://www.gvmc.com/greenbrier-valley-medical-center/graduateresidencyprogram.aspx" TargetMode="External"/><Relationship Id="rId83" Type="http://schemas.openxmlformats.org/officeDocument/2006/relationships/hyperlink" Target="https://apps.acgme.org/ads/Public/Programs/Detail?programId=27690&amp;ReturnUrl=https%3A%2F%2Fapps.acgme.org%2Fads%2FPublic%2FPrograms%2FSearch%3ForgCode%3D1205400715" TargetMode="External"/><Relationship Id="rId88" Type="http://schemas.openxmlformats.org/officeDocument/2006/relationships/hyperlink" Target="https://apps.acgme.org/ads/Public/Programs/Detail?programId=11208&amp;ReturnUrl=https%3A%2F%2Fapps.acgme.org%2Fads%2FPublic%2FPrograms%2FSearch%3ForgCode%3D1200100727" TargetMode="External"/><Relationship Id="rId111" Type="http://schemas.openxmlformats.org/officeDocument/2006/relationships/hyperlink" Target="http://opportunities.osteopathic.org/search/search_details.cfm?program_id=341502&amp;hosp_id=341501&amp;returnPage=1" TargetMode="External"/><Relationship Id="rId132" Type="http://schemas.openxmlformats.org/officeDocument/2006/relationships/hyperlink" Target="https://apps.acgme.org/ads/Public/Programs/Detail?programId=511&amp;ReturnUrl=https%3A%2F%2Fapps.acgme.org%2Fads%2FPublic%2FPrograms%2FSearch%3ForgCode%3D1203021517" TargetMode="External"/><Relationship Id="rId153" Type="http://schemas.openxmlformats.org/officeDocument/2006/relationships/hyperlink" Target="https://apps.acgme.org/ads/Public/Programs/Detail?programId=7934&amp;ReturnUrl=https%3A%2F%2Fapps.acgme.org%2Fads%2FPublic%2FPrograms%2FSearch%3FstateId%3D37%26specialtyId%3D14%26specialtyCategoryTypeId%26numCode%26city" TargetMode="External"/><Relationship Id="rId174" Type="http://schemas.openxmlformats.org/officeDocument/2006/relationships/hyperlink" Target="http://opportunities.osteopathic.org/search/search_details.cfm?program_id=148258&amp;hosp_id=118788&amp;returnPage=1" TargetMode="External"/><Relationship Id="rId179" Type="http://schemas.openxmlformats.org/officeDocument/2006/relationships/hyperlink" Target="http://opportunities.osteopathic.org/search/search_details.cfm?program_id=126081&amp;hosp_id=118517&amp;returnPage=1" TargetMode="External"/><Relationship Id="rId195" Type="http://schemas.openxmlformats.org/officeDocument/2006/relationships/hyperlink" Target="https://apps.acgme.org/ads/Public/Programs/Detail?programId=33333&amp;ReturnUrl=https%3A%2F%2Fapps.acgme.org%2Fads%2FPublic%2FPrograms%2FSearch%3FstateId%3D51%26specialtyId%3D14%26specialtyCategoryTypeId%26numCode%26city" TargetMode="External"/><Relationship Id="rId209" Type="http://schemas.openxmlformats.org/officeDocument/2006/relationships/hyperlink" Target="https://apps.acgme.org/ads/Public/Programs/Detail?programId=31740&amp;ReturnUrl=https%3A%2F%2Fapps.acgme.org%2Fads%2FPublic%2FPrograms%2FSearch%3ForgCode%3D1203900667" TargetMode="External"/><Relationship Id="rId190" Type="http://schemas.openxmlformats.org/officeDocument/2006/relationships/hyperlink" Target="https://apps.acgme.org/ads/Public/Programs/Detail?programId=8124&amp;ReturnUrl=https%3A%2F%2Fapps.acgme.org%2Fads%2FPublic%2FPrograms%2FSearch%3FstateId%3D49%26specialtyId%3D14%26specialtyCategoryTypeId%26numCode%26city" TargetMode="External"/><Relationship Id="rId204" Type="http://schemas.openxmlformats.org/officeDocument/2006/relationships/hyperlink" Target="https://apps.acgme.org/ads/Public/Programs/Detail?programId=1179&amp;ReturnUrl=https%3A%2F%2Fapps.acgme.org%2Fads%2FPublic%2FPrograms%2FSearch%3ForgCode%3D1202211153" TargetMode="External"/><Relationship Id="rId220" Type="http://schemas.openxmlformats.org/officeDocument/2006/relationships/hyperlink" Target="https://apps.acgme.org/ads/Public/Programs/Detail?programId=515&amp;ReturnUrl=https%3A%2F%2Fapps.acgme.org%2Fads%2FPublic%2FPrograms%2FSearch%3FstateId%3D29%26specialtyId%3D14%26specialtyCategoryTypeId%26numCode%26city" TargetMode="External"/><Relationship Id="rId225" Type="http://schemas.openxmlformats.org/officeDocument/2006/relationships/hyperlink" Target="https://apps.acgme.org/ads/Public/Programs/Detail?programId=37966&amp;ReturnUrl=https%3A%2F%2Fapps.acgme.org%2Fads%2FPublic%2FPrograms%2FSearch%3FstateId%3D39%26specialtyId%3D14%26specialtyCategoryTypeId%26numCode%26city" TargetMode="External"/><Relationship Id="rId15" Type="http://schemas.openxmlformats.org/officeDocument/2006/relationships/hyperlink" Target="http://www.rumfordhospital.org/rural-track-residency-program" TargetMode="External"/><Relationship Id="rId36" Type="http://schemas.openxmlformats.org/officeDocument/2006/relationships/hyperlink" Target="http://www.unity-health.org/node/613" TargetMode="External"/><Relationship Id="rId57" Type="http://schemas.openxmlformats.org/officeDocument/2006/relationships/hyperlink" Target="http://www.clarionhospital.org/careers_volunteers/medical_education.aspx" TargetMode="External"/><Relationship Id="rId106" Type="http://schemas.openxmlformats.org/officeDocument/2006/relationships/hyperlink" Target="https://apps.acgme.org/ads/Public/Programs/Detail?programId=8717&amp;ReturnUrl=https%3A%2F%2Fapps.acgme.org%2Fads%2FPublic%2FPrograms%2FSearch%3ForgCode%3D1201611675" TargetMode="External"/><Relationship Id="rId127" Type="http://schemas.openxmlformats.org/officeDocument/2006/relationships/hyperlink" Target="http://opportunities.osteopathic.org/search/search_details.cfm?program_id=369850&amp;hosp_id=369446&amp;returnPage=1" TargetMode="External"/><Relationship Id="rId10" Type="http://schemas.openxmlformats.org/officeDocument/2006/relationships/hyperlink" Target="http://oregon.providence.org/our-services/p/providence-oregon-family-medicine-residency/providence-oregon-family-medicine-residency-our-program/providence-oregon-family-medicine-residency-hood-river-rural-training-program/" TargetMode="External"/><Relationship Id="rId31" Type="http://schemas.openxmlformats.org/officeDocument/2006/relationships/hyperlink" Target="http://www.glasgowfmr.com/" TargetMode="External"/><Relationship Id="rId52" Type="http://schemas.openxmlformats.org/officeDocument/2006/relationships/hyperlink" Target="http://www.fmchealth.org/pros-students/gme-programs.aspx" TargetMode="External"/><Relationship Id="rId73" Type="http://schemas.openxmlformats.org/officeDocument/2006/relationships/hyperlink" Target="http://nhs-ok.org/index.php/1245-2/" TargetMode="External"/><Relationship Id="rId78" Type="http://schemas.openxmlformats.org/officeDocument/2006/relationships/hyperlink" Target="http://www.ucdenver.edu/academics/colleges/medicalschool/departments/familymed/education/residencies/UHresidency/aboutprogram/trainingtracks/mcrtp/Pages/Morgan%20County%20Rural%20Training%20Program.aspx" TargetMode="External"/><Relationship Id="rId94" Type="http://schemas.openxmlformats.org/officeDocument/2006/relationships/hyperlink" Target="https://apps.acgme.org/ads/Public/Programs/Detail?programId=27834&amp;ReturnUrl=https%3A%2F%2Fapps.acgme.org%2Fads%2FPublic%2FPrograms%2FSearch%3ForgCode%3D1200700623" TargetMode="External"/><Relationship Id="rId99" Type="http://schemas.openxmlformats.org/officeDocument/2006/relationships/hyperlink" Target="https://apps.acgme.org/ads/Public/Programs/Detail?programId=28683&amp;ReturnUrl=https%3A%2F%2Fapps.acgme.org%2Fads%2FPublic%2FPrograms%2FSearch%3ForgCode%3D1201200002" TargetMode="External"/><Relationship Id="rId101" Type="http://schemas.openxmlformats.org/officeDocument/2006/relationships/hyperlink" Target="http://opportunities.osteopathic.org/search/search_details.cfm?program_id=372204&amp;hosp_id=167225&amp;returnPage=1" TargetMode="External"/><Relationship Id="rId122" Type="http://schemas.openxmlformats.org/officeDocument/2006/relationships/hyperlink" Target="https://apps.acgme.org/ads/Public/Programs/Detail?programId=480&amp;ReturnUrl=https%3A%2F%2Fapps.acgme.org%2Fads%2FPublic%2FPrograms%2FSearch%3ForgCode%3D1202521602" TargetMode="External"/><Relationship Id="rId143" Type="http://schemas.openxmlformats.org/officeDocument/2006/relationships/hyperlink" Target="https://apps.acgme.org/ads/Public/Programs/Detail?programId=28481&amp;ReturnUrl=https%3A%2F%2Fapps.acgme.org%2Fads%2FPublic%2FPrograms%2FSearch%3ForgCode%3D1203800696" TargetMode="External"/><Relationship Id="rId148" Type="http://schemas.openxmlformats.org/officeDocument/2006/relationships/hyperlink" Target="https://apps.acgme.org/ads/Public/Programs/Detail?programId=35922&amp;ReturnUrl=https%3A%2F%2Fapps.acgme.org%2Fads%2FPublic%2FPrograms%2FSearch%3FstateId%3D36%26specialtyId%3D14%26specialtyCategoryTypeId%26numCode%26city" TargetMode="External"/><Relationship Id="rId164" Type="http://schemas.openxmlformats.org/officeDocument/2006/relationships/hyperlink" Target="https://apps.acgme.org/ads/Public/Programs/Detail?programId=7964&amp;ReturnUrl=https%3A%2F%2Fapps.acgme.org%2Fads%2FPublic%2FPrograms%2FSearch%3FstateId%3D39%26specialtyId%3D14%26specialtyCategoryTypeId%26numCode%26city" TargetMode="External"/><Relationship Id="rId169" Type="http://schemas.openxmlformats.org/officeDocument/2006/relationships/hyperlink" Target="http://opportunities.osteopathic.org/search/search_details.cfm?program_id=383464&amp;hosp_id=383463&amp;returnPage=1" TargetMode="External"/><Relationship Id="rId185" Type="http://schemas.openxmlformats.org/officeDocument/2006/relationships/hyperlink" Target="https://apps.acgme.org/ads/Public/Programs/Detail?programId=29359&amp;ReturnUrl=https%3A%2F%2Fapps.acgme.org%2Fads%2FPublic%2FPrograms%2FSearch%3FstateId%3D48%26specialtyId%3D14%26specialtyCategoryTypeId%26numCode%26city" TargetMode="External"/><Relationship Id="rId4" Type="http://schemas.openxmlformats.org/officeDocument/2006/relationships/hyperlink" Target="http://www.unmc.edu/familymed/residency/rural-track/index.html" TargetMode="External"/><Relationship Id="rId9" Type="http://schemas.openxmlformats.org/officeDocument/2006/relationships/hyperlink" Target="http://newmexicoresidencies.org/silver-city/" TargetMode="External"/><Relationship Id="rId180" Type="http://schemas.openxmlformats.org/officeDocument/2006/relationships/hyperlink" Target="http://opportunities.osteopathic.org/search/search_details.cfm?program_id=132351&amp;hosp_id=119901&amp;returnPage=1" TargetMode="External"/><Relationship Id="rId210" Type="http://schemas.openxmlformats.org/officeDocument/2006/relationships/hyperlink" Target="https://www.chickasaw.net/Our-Nation/Careers/Family-Medicine-Residency.aspx" TargetMode="External"/><Relationship Id="rId215" Type="http://schemas.openxmlformats.org/officeDocument/2006/relationships/hyperlink" Target="https://apps.acgme.org/ads/Public/Programs/Detail?programId=29832&amp;ReturnUrl=https%3A%2F%2Fapps.acgme.org%2Fads%2FPublic%2FPrograms%2FSearch%3FstateId%3D34%26specialtyId%3D14%26specialtyCategoryTypeId%26numCode%26city" TargetMode="External"/><Relationship Id="rId26" Type="http://schemas.openxmlformats.org/officeDocument/2006/relationships/hyperlink" Target="http://opportunities.osteopathic.org/search/search.cfm" TargetMode="External"/><Relationship Id="rId47" Type="http://schemas.openxmlformats.org/officeDocument/2006/relationships/hyperlink" Target="http://www.wellmont.org/Careers/For-Residents/Osteopathic-Family-Medicine-Residency/" TargetMode="External"/><Relationship Id="rId68" Type="http://schemas.openxmlformats.org/officeDocument/2006/relationships/hyperlink" Target="https://www.midmichigan.org/education/residency/family-medicine-residency-gratiot/" TargetMode="External"/><Relationship Id="rId89" Type="http://schemas.openxmlformats.org/officeDocument/2006/relationships/hyperlink" Target="https://apps.acgme.org/ads/Public/Programs/Detail?programId=782&amp;ReturnUrl=https%3A%2F%2Fapps.acgme.org%2Fads%2FPublic%2FPrograms%2FSearch%3ForgCode%3D1200121026" TargetMode="External"/><Relationship Id="rId112" Type="http://schemas.openxmlformats.org/officeDocument/2006/relationships/hyperlink" Target="https://apps.acgme.org/ads/Public/Programs/Detail?programId=1164&amp;ReturnUrl=https%3A%2F%2Fapps.acgme.org%2Fads%2FPublic%2FPrograms%2FSearch%3ForgCode%3D1202021613" TargetMode="External"/><Relationship Id="rId133" Type="http://schemas.openxmlformats.org/officeDocument/2006/relationships/hyperlink" Target="https://apps.acgme.org/ads/Public/Programs/Detail?programId=511&amp;ReturnUrl=https%3A%2F%2Fapps.acgme.org%2Fads%2FPublic%2FPrograms%2FSearch%3ForgCode%3D1203021517" TargetMode="External"/><Relationship Id="rId154" Type="http://schemas.openxmlformats.org/officeDocument/2006/relationships/hyperlink" Target="http://opportunities.osteopathic.org/search/search_details.cfm?program_id=126209&amp;hosp_id=118559&amp;returnPage=1" TargetMode="External"/><Relationship Id="rId175" Type="http://schemas.openxmlformats.org/officeDocument/2006/relationships/hyperlink" Target="http://opportunities.osteopathic.org/search/search_details.cfm?program_id=173195&amp;hosp_id=119746&amp;returnPage=1" TargetMode="External"/><Relationship Id="rId196" Type="http://schemas.openxmlformats.org/officeDocument/2006/relationships/hyperlink" Target="http://opportunities.osteopathic.org/search/search_details.cfm?program_id=362337&amp;hosp_id=362336&amp;returnPage=1" TargetMode="External"/><Relationship Id="rId200" Type="http://schemas.openxmlformats.org/officeDocument/2006/relationships/hyperlink" Target="https://apps.acgme.org/ads/Public/Programs/Detail?programId=29950&amp;ReturnUrl=https%3A%2F%2Fapps.acgme.org%2Fads%2FPublic%2FPrograms%2FSearch%3FstateId%3D50%26specialtyId%3D14%26specialtyCategoryTypeId%26numCode%26city" TargetMode="External"/><Relationship Id="rId16" Type="http://schemas.openxmlformats.org/officeDocument/2006/relationships/hyperlink" Target="http://med.unr.edu/las-vegas/family-medicine/residencies" TargetMode="External"/><Relationship Id="rId221" Type="http://schemas.openxmlformats.org/officeDocument/2006/relationships/hyperlink" Target="https://apps.acgme.org/ads/Public/Programs/Detail?programId=30253&amp;ReturnUrl=https%3A%2F%2Fapps.acgme.org%2Fads%2FPublic%2FPrograms%2FSearch%3FstateId%3D3%26specialtyId%3D14%26specialtyCategoryTypeId%26numCode%26city" TargetMode="External"/><Relationship Id="rId37" Type="http://schemas.openxmlformats.org/officeDocument/2006/relationships/hyperlink" Target="http://www.pikevillehospital.org/residency_program.html" TargetMode="External"/><Relationship Id="rId58" Type="http://schemas.openxmlformats.org/officeDocument/2006/relationships/hyperlink" Target="http://www.guthrie.org/family-medicine-residency" TargetMode="External"/><Relationship Id="rId79" Type="http://schemas.openxmlformats.org/officeDocument/2006/relationships/hyperlink" Target="https://www.bannerhealth.com/health-professionals/residency-fellowships/north-colorado-family-medicine/our-programs" TargetMode="External"/><Relationship Id="rId102" Type="http://schemas.openxmlformats.org/officeDocument/2006/relationships/hyperlink" Target="https://apps.acgme.org/ads/Public/Programs/Detail?programId=1093&amp;ReturnUrl=https%3A%2F%2Fapps.acgme.org%2Fads%2FPublic%2FPrograms%2FSearch%3ForgCode%3D1201221637" TargetMode="External"/><Relationship Id="rId123" Type="http://schemas.openxmlformats.org/officeDocument/2006/relationships/hyperlink" Target="https://apps.acgme.org/ads/Public/Programs/Detail?programId=29678&amp;ReturnUrl=https%3A%2F%2Fapps.acgme.org%2Fads%2FPublic%2FPrograms%2FSearch%3ForgCode%3D1202800705" TargetMode="External"/><Relationship Id="rId144" Type="http://schemas.openxmlformats.org/officeDocument/2006/relationships/hyperlink" Target="http://opportunities.osteopathic.org/search/search_details.cfm?program_id=341498&amp;hosp_id=340367&amp;returnPage=1" TargetMode="External"/><Relationship Id="rId90" Type="http://schemas.openxmlformats.org/officeDocument/2006/relationships/hyperlink" Target="https://apps.acgme.org/ads/Public/Programs/Detail?programId=11203&amp;ReturnUrl=https%3A%2F%2Fapps.acgme.org%2Fads%2FPublic%2FPrograms%2FSearch%3ForgCode%3D1200400725" TargetMode="External"/><Relationship Id="rId165" Type="http://schemas.openxmlformats.org/officeDocument/2006/relationships/hyperlink" Target="https://apps.acgme.org/ads/Public/Programs/Detail?programId=37998&amp;ReturnUrl=https%3A%2F%2Fapps.acgme.org%2Fads%2FPublic%2FPrograms%2FSearch%3FstateId%3D39%26specialtyId%3D14%26specialtyCategoryTypeId%26numCode%26city" TargetMode="External"/><Relationship Id="rId186" Type="http://schemas.openxmlformats.org/officeDocument/2006/relationships/hyperlink" Target="http://opportunities.osteopathic.org/search/search_details.cfm?program_id=189041&amp;hosp_id=189040&amp;returnPage=1" TargetMode="External"/><Relationship Id="rId211" Type="http://schemas.openxmlformats.org/officeDocument/2006/relationships/hyperlink" Target="http://opportunities.osteopathic.org/search/search_details.cfm?program_id=372195&amp;hosp_id=372194&amp;returnPage=1" TargetMode="External"/><Relationship Id="rId27" Type="http://schemas.openxmlformats.org/officeDocument/2006/relationships/hyperlink" Target="https://www.ruralhealthinfo.org/am-i-rural" TargetMode="External"/><Relationship Id="rId48" Type="http://schemas.openxmlformats.org/officeDocument/2006/relationships/hyperlink" Target="https://www.ohiohealth.com/oblenessmeded/" TargetMode="External"/><Relationship Id="rId69" Type="http://schemas.openxmlformats.org/officeDocument/2006/relationships/hyperlink" Target="http://www.lakecumberlandhospital.com/residency/fm-residency" TargetMode="External"/><Relationship Id="rId113" Type="http://schemas.openxmlformats.org/officeDocument/2006/relationships/hyperlink" Target="https://apps.acgme.org/ads/Public/Programs/Detail?programId=1163&amp;ReturnUrl=https%3A%2F%2Fapps.acgme.org%2Fads%2FPublic%2FPrograms%2FSearch%3ForgCode%3D1202021512" TargetMode="External"/><Relationship Id="rId134" Type="http://schemas.openxmlformats.org/officeDocument/2006/relationships/hyperlink" Target="https://apps.acgme.org/ads/Public/Programs/Detail?programId=511&amp;ReturnUrl=https%3A%2F%2Fapps.acgme.org%2Fads%2FPublic%2FPrograms%2FSearch%3ForgCode%3D1203021517" TargetMode="External"/><Relationship Id="rId80" Type="http://schemas.openxmlformats.org/officeDocument/2006/relationships/hyperlink" Target="https://www.uab.edu/medicine/home/selma-family-medicine" TargetMode="External"/><Relationship Id="rId155" Type="http://schemas.openxmlformats.org/officeDocument/2006/relationships/hyperlink" Target="https://apps.acgme.org/ads/Public/Programs/Detail?programId=31746&amp;ReturnUrl=https%3A%2F%2Fapps.acgme.org%2Fads%2FPublic%2FPrograms%2FSearch%3FstateId%3D37%26specialtyId%3D14%26specialtyCategoryTypeId%26numCode%26city" TargetMode="External"/><Relationship Id="rId176" Type="http://schemas.openxmlformats.org/officeDocument/2006/relationships/hyperlink" Target="http://opportunities.osteopathic.org/search/search_details.cfm?program_id=138284&amp;hosp_id=119906&amp;returnPage=1" TargetMode="External"/><Relationship Id="rId197" Type="http://schemas.openxmlformats.org/officeDocument/2006/relationships/hyperlink" Target="http://opportunities.osteopathic.org/search/search_details.cfm?program_id=182472&amp;hosp_id=176245&amp;returnPage=1" TargetMode="External"/><Relationship Id="rId201" Type="http://schemas.openxmlformats.org/officeDocument/2006/relationships/hyperlink" Target="https://apps.acgme.org/ads/Public/Programs/Detail?programId=32710&amp;ReturnUrl=https%3A%2F%2Fapps.acgme.org%2Fads%2FPublic%2FPrograms%2FSearch%3FstateId%3D50%26specialtyId%3D14%26specialtyCategoryTypeId%26numCode%26city" TargetMode="External"/><Relationship Id="rId222" Type="http://schemas.openxmlformats.org/officeDocument/2006/relationships/hyperlink" Target="https://apps.acgme.org/ads/Public/Programs/Detail?programId=32036&amp;ReturnUrl=https%3A%2F%2Fapps.acgme.org%2Fads%2FPublic%2FPrograms%2FSearch%3FstateId%3D18%26specialtyId%3D14%26specialtyCategoryTypeId%26numCode%26city" TargetMode="External"/><Relationship Id="rId17" Type="http://schemas.openxmlformats.org/officeDocument/2006/relationships/hyperlink" Target="http://dev.spokane.wsu.edu/sthc/family-medicine-residency/ruraltt.html" TargetMode="External"/><Relationship Id="rId38" Type="http://schemas.openxmlformats.org/officeDocument/2006/relationships/hyperlink" Target="http://www.medschool.lsuhsc.edu/family_medicine/bogalusa_main.aspx" TargetMode="External"/><Relationship Id="rId59" Type="http://schemas.openxmlformats.org/officeDocument/2006/relationships/hyperlink" Target="http://www.selfresidency.org/" TargetMode="External"/><Relationship Id="rId103" Type="http://schemas.openxmlformats.org/officeDocument/2006/relationships/hyperlink" Target="https://apps.acgme.org/ads/Public/Programs/Detail?programId=25777&amp;ReturnUrl=https%3A%2F%2Fapps.acgme.org%2Fads%2FPublic%2FPrograms%2FSearch%3ForgCode%3D1201400650" TargetMode="External"/><Relationship Id="rId124" Type="http://schemas.openxmlformats.org/officeDocument/2006/relationships/hyperlink" Target="https://apps.acgme.org/ads/Public/Programs/Detail?programId=32536&amp;ReturnUrl=https%3A%2F%2Fapps.acgme.org%2Fads%2FPublic%2FPrograms%2FSearch%3ForgCode%3D1202700560" TargetMode="External"/><Relationship Id="rId70" Type="http://schemas.openxmlformats.org/officeDocument/2006/relationships/hyperlink" Target="http://www.st-claire.org/education/family_medicine_residency.aspx" TargetMode="External"/><Relationship Id="rId91" Type="http://schemas.openxmlformats.org/officeDocument/2006/relationships/hyperlink" Target="http://opportunities.osteopathic.org/search/search_details.cfm?program_id=369750&amp;hosp_id=369459&amp;returnPage=1" TargetMode="External"/><Relationship Id="rId145" Type="http://schemas.openxmlformats.org/officeDocument/2006/relationships/hyperlink" Target="http://opportunities.osteopathic.org/search/search_details.cfm?program_id=360668&amp;hosp_id=338301&amp;returnPage=1" TargetMode="External"/><Relationship Id="rId166" Type="http://schemas.openxmlformats.org/officeDocument/2006/relationships/hyperlink" Target="http://opportunities.osteopathic.org/search/search_details.cfm?program_id=156955&amp;hosp_id=118490&amp;returnPage=1" TargetMode="External"/><Relationship Id="rId187" Type="http://schemas.openxmlformats.org/officeDocument/2006/relationships/hyperlink" Target="https://apps.acgme.org/ads/Public/Programs/Detail?programId=32300&amp;ReturnUrl=https%3A%2F%2Fapps.acgme.org%2Fads%2FPublic%2FPrograms%2FSearch%3FstateId%3D48%26specialtyId%3D14%26specialtyCategoryTypeId%26numCode%26city" TargetMode="External"/><Relationship Id="rId1" Type="http://schemas.openxmlformats.org/officeDocument/2006/relationships/hyperlink" Target="http://www.unmc.edu/familymed/residency/rural-track/index.html" TargetMode="External"/><Relationship Id="rId212" Type="http://schemas.openxmlformats.org/officeDocument/2006/relationships/hyperlink" Target="https://apps.acgme.org/ads/Public/Programs/Detail?programId=33418&amp;ReturnUrl=https%3A%2F%2Fapps.acgme.org%2Fads%2FPublic%2FPrograms%2FSearch%3ForgCode%3D1200100728" TargetMode="External"/><Relationship Id="rId28" Type="http://schemas.openxmlformats.org/officeDocument/2006/relationships/hyperlink" Target="https://medicalprofessionals.aurorahealthcare.org/meded/programs/residencies/rural-family-medicine/welcome.aspx" TargetMode="External"/><Relationship Id="rId49" Type="http://schemas.openxmlformats.org/officeDocument/2006/relationships/hyperlink" Target="http://www.adena.org/inside/paccar/page.dT/fm-residency" TargetMode="External"/><Relationship Id="rId114" Type="http://schemas.openxmlformats.org/officeDocument/2006/relationships/hyperlink" Target="https://apps.acgme.org/ads/Public/Programs/Detail?programId=1166&amp;ReturnUrl=https%3A%2F%2Fapps.acgme.org%2Fads%2FPublic%2FPrograms%2FSearch%3ForgCode%3D1202031146" TargetMode="External"/><Relationship Id="rId60" Type="http://schemas.openxmlformats.org/officeDocument/2006/relationships/hyperlink" Target="http://www.sollusnw.org/" TargetMode="External"/><Relationship Id="rId81" Type="http://schemas.openxmlformats.org/officeDocument/2006/relationships/hyperlink" Target="https://www.uthealth.org/academic-and-medical-education/graduate-medical-education/rural-track-family-medicine" TargetMode="External"/><Relationship Id="rId135" Type="http://schemas.openxmlformats.org/officeDocument/2006/relationships/hyperlink" Target="https://apps.acgme.org/ads/Public/Programs/Detail?programId=511&amp;ReturnUrl=https%3A%2F%2Fapps.acgme.org%2Fads%2FPublic%2FPrograms%2FSearch%3ForgCode%3D1203021517" TargetMode="External"/><Relationship Id="rId156" Type="http://schemas.openxmlformats.org/officeDocument/2006/relationships/hyperlink" Target="https://apps.acgme.org/ads/Public/Programs/Detail?programId=31738&amp;ReturnUrl=https%3A%2F%2Fapps.acgme.org%2Fads%2FPublic%2FPrograms%2FSearch%3FstateId%3D37%26specialtyId%3D14%26specialtyCategoryTypeId%26numCode%26city" TargetMode="External"/><Relationship Id="rId177" Type="http://schemas.openxmlformats.org/officeDocument/2006/relationships/hyperlink" Target="http://opportunities.osteopathic.org/search/search_details.cfm?program_id=158105&amp;hosp_id=118635&amp;returnPage=1" TargetMode="External"/><Relationship Id="rId198" Type="http://schemas.openxmlformats.org/officeDocument/2006/relationships/hyperlink" Target="http://opportunities.osteopathic.org/search/search_details.cfm?program_id=126330&amp;hosp_id=118922&amp;returnPage=1" TargetMode="External"/><Relationship Id="rId202" Type="http://schemas.openxmlformats.org/officeDocument/2006/relationships/hyperlink" Target="https://apps.acgme.org/ads/Public/Programs/Detail?programId=8132&amp;ReturnUrl=https%3A%2F%2Fapps.acgme.org%2Fads%2FPublic%2FPrograms%2FSearch%3FstateId%3D50%26specialtyId%3D14%26specialtyCategoryTypeId%26numCode%26city" TargetMode="External"/><Relationship Id="rId223" Type="http://schemas.openxmlformats.org/officeDocument/2006/relationships/hyperlink" Target="https://apps.acgme.org/ads/Public/Programs/Detail?programId=30363&amp;ReturnUrl=https%3A%2F%2Fapps.acgme.org%2Fads%2FPublic%2FPrograms%2FSearch%3FstateId%3D34%26specialtyId%3D14%26specialtyCategoryTypeId%26numCode%26city" TargetMode="External"/><Relationship Id="rId18" Type="http://schemas.openxmlformats.org/officeDocument/2006/relationships/hyperlink" Target="http://fmrwm.umt.edu/" TargetMode="External"/><Relationship Id="rId39" Type="http://schemas.openxmlformats.org/officeDocument/2006/relationships/hyperlink" Target="http://www.munsonhealthcare.org/residency" TargetMode="External"/><Relationship Id="rId50" Type="http://schemas.openxmlformats.org/officeDocument/2006/relationships/hyperlink" Target="http://www.elch.org/Medical-Education/Family-Medicine-Residency.aspx" TargetMode="External"/><Relationship Id="rId104" Type="http://schemas.openxmlformats.org/officeDocument/2006/relationships/hyperlink" Target="https://apps.acgme.org/ads/Public/Programs/Detail?programId=1149&amp;ReturnUrl=https%3A%2F%2Fapps.acgme.org%2Fads%2FPublic%2FPrograms%2FSearch%3ForgCode%3D1201821373" TargetMode="External"/><Relationship Id="rId125" Type="http://schemas.openxmlformats.org/officeDocument/2006/relationships/hyperlink" Target="https://apps.acgme.org/ads/Public/Programs/Detail?programId=499&amp;ReturnUrl=https%3A%2F%2Fapps.acgme.org%2Fads%2FPublic%2FPrograms%2FSearch%3ForgCode%3D1202721558" TargetMode="External"/><Relationship Id="rId146" Type="http://schemas.openxmlformats.org/officeDocument/2006/relationships/hyperlink" Target="http://opportunities.osteopathic.org/search/search_details.cfm?program_id=189055&amp;hosp_id=181494&amp;returnPage=1" TargetMode="External"/><Relationship Id="rId167" Type="http://schemas.openxmlformats.org/officeDocument/2006/relationships/hyperlink" Target="http://opportunities.osteopathic.org/search/search_details.cfm?program_id=127004&amp;hosp_id=118766&amp;returnPage=1" TargetMode="External"/><Relationship Id="rId188" Type="http://schemas.openxmlformats.org/officeDocument/2006/relationships/hyperlink" Target="http://opportunities.osteopathic.org/search/search_details.cfm?program_id=189057&amp;hosp_id=189056&amp;returnPage=1" TargetMode="External"/><Relationship Id="rId71" Type="http://schemas.openxmlformats.org/officeDocument/2006/relationships/hyperlink" Target="https://www.hilomedicalcenter.org/residency-program.html" TargetMode="External"/><Relationship Id="rId92" Type="http://schemas.openxmlformats.org/officeDocument/2006/relationships/hyperlink" Target="http://opportunities.osteopathic.org/search/search_details.cfm?program_id=146379&amp;hosp_id=138492&amp;returnPage=1" TargetMode="External"/><Relationship Id="rId213" Type="http://schemas.openxmlformats.org/officeDocument/2006/relationships/hyperlink" Target="http://www.southbaldwinrmc.com/south-baldwin-regional-medical-center/home.aspx" TargetMode="External"/><Relationship Id="rId2" Type="http://schemas.openxmlformats.org/officeDocument/2006/relationships/hyperlink" Target="http://www.unmc.edu/familymed/residency/rural-track/index.html" TargetMode="External"/><Relationship Id="rId29" Type="http://schemas.openxmlformats.org/officeDocument/2006/relationships/hyperlink" Target="http://www.scfmresidency.org/SFR/Home/RTT-Alamosa/" TargetMode="External"/><Relationship Id="rId40" Type="http://schemas.openxmlformats.org/officeDocument/2006/relationships/hyperlink" Target="http://www.nmhs.net/family_medicine_residency_program.php" TargetMode="External"/><Relationship Id="rId115" Type="http://schemas.openxmlformats.org/officeDocument/2006/relationships/hyperlink" Target="https://apps.acgme.org/ads/Public/Programs/Detail?programId=32202&amp;ReturnUrl=https%3A%2F%2Fapps.acgme.org%2Fads%2FPublic%2FPrograms%2FSearch%3ForgCode%3D1202000667" TargetMode="External"/><Relationship Id="rId136" Type="http://schemas.openxmlformats.org/officeDocument/2006/relationships/hyperlink" Target="https://apps.acgme.org/ads/Public/Programs/Detail?programId=25249&amp;ReturnUrl=https%3A%2F%2Fapps.acgme.org%2Fads%2FPublic%2FPrograms%2FSearch%3ForgCode%3D1203400708" TargetMode="External"/><Relationship Id="rId157" Type="http://schemas.openxmlformats.org/officeDocument/2006/relationships/hyperlink" Target="https://apps.acgme.org/ads/Public/Programs/Detail?programId=31701&amp;ReturnUrl=https%3A%2F%2Fapps.acgme.org%2Fads%2FPublic%2FPrograms%2FSearch%3FstateId%3D37%26specialtyId%3D14%26specialtyCategoryTypeId%26numCode%26city" TargetMode="External"/><Relationship Id="rId178" Type="http://schemas.openxmlformats.org/officeDocument/2006/relationships/hyperlink" Target="http://opportunities.osteopathic.org/search/search_details.cfm?program_id=169598&amp;hosp_id=118939&amp;returnPage=1" TargetMode="External"/><Relationship Id="rId61" Type="http://schemas.openxmlformats.org/officeDocument/2006/relationships/hyperlink" Target="http://www.bluefieldregional.net/bluefield-regional-medical-center/familypracticeresidency.aspx" TargetMode="External"/><Relationship Id="rId82" Type="http://schemas.openxmlformats.org/officeDocument/2006/relationships/hyperlink" Target="https://cahabafmr.squarespace.com/" TargetMode="External"/><Relationship Id="rId199" Type="http://schemas.openxmlformats.org/officeDocument/2006/relationships/hyperlink" Target="http://opportunities.osteopathic.org/search/search_details.cfm?program_id=126325&amp;hosp_id=120017&amp;returnPage=1" TargetMode="External"/><Relationship Id="rId203" Type="http://schemas.openxmlformats.org/officeDocument/2006/relationships/hyperlink" Target="https://apps.acgme.org/ads/Public/Programs/Detail?programId=33310&amp;ReturnUrl=https%3A%2F%2Fapps.acgme.org%2Fads%2FPublic%2FPrograms%2FSearch%3FstateId%3D49%26specialtyId%3D14%26specialtyCategoryTypeId%26numCode%26city" TargetMode="External"/><Relationship Id="rId19" Type="http://schemas.openxmlformats.org/officeDocument/2006/relationships/hyperlink" Target="http://www.ttuhsc.edu/odessa/som/fm/ruralresidency.aspx" TargetMode="External"/><Relationship Id="rId224" Type="http://schemas.openxmlformats.org/officeDocument/2006/relationships/hyperlink" Target="https://apps.acgme.org/ads/Public/Programs/Detail?programId=39094&amp;ReturnUrl=https%3A%2F%2Fapps.acgme.org%2Fads%2FPublic%2FPrograms%2FSearch%3FstateId%3D36%26specialtyId%3D14%26specialtyCategoryTypeId%26numCode%26city" TargetMode="External"/><Relationship Id="rId30" Type="http://schemas.openxmlformats.org/officeDocument/2006/relationships/hyperlink" Target="http://www.augusta.edu/mcg/residents/fm/ruralfmresidencyprgm.php" TargetMode="External"/><Relationship Id="rId105" Type="http://schemas.openxmlformats.org/officeDocument/2006/relationships/hyperlink" Target="https://apps.acgme.org/ads/Public/Programs/Detail?programId=10106&amp;ReturnUrl=https%3A%2F%2Fapps.acgme.org%2Fads%2FPublic%2FPrograms%2FSearch%3ForgCode%3D1201521698" TargetMode="External"/><Relationship Id="rId126" Type="http://schemas.openxmlformats.org/officeDocument/2006/relationships/hyperlink" Target="http://opportunities.osteopathic.org/search/search_details.cfm?program_id=369448&amp;hosp_id=361515&amp;returnPage=1" TargetMode="External"/><Relationship Id="rId147" Type="http://schemas.openxmlformats.org/officeDocument/2006/relationships/hyperlink" Target="https://apps.acgme.org/ads/Public/Programs/Detail?programId=31986&amp;ReturnUrl=https%3A%2F%2Fapps.acgme.org%2Fads%2FPublic%2FPrograms%2FSearch%3FstateId%3D36%26specialtyId%3D14%26specialtyCategoryTypeId%26numCode%26city" TargetMode="External"/><Relationship Id="rId168" Type="http://schemas.openxmlformats.org/officeDocument/2006/relationships/hyperlink" Target="http://www.phhealthcare.org/about/family-medicine-residency-program/page.aspx?id=3642" TargetMode="External"/><Relationship Id="rId51" Type="http://schemas.openxmlformats.org/officeDocument/2006/relationships/hyperlink" Target="http://www.holzer.org/medical-education-residency/residency-program/" TargetMode="External"/><Relationship Id="rId72" Type="http://schemas.openxmlformats.org/officeDocument/2006/relationships/hyperlink" Target="http://www.lsuhscshreveport.edu/departments/ClinicalDepartments/familymedicine/index" TargetMode="External"/><Relationship Id="rId93" Type="http://schemas.openxmlformats.org/officeDocument/2006/relationships/hyperlink" Target="https://apps.acgme.org/ads/Public/Programs/Detail?programId=926&amp;ReturnUrl=https%3A%2F%2Fapps.acgme.org%2Fads%2FPublic%2FPrograms%2FSearch%3ForgCode%3D1200731524" TargetMode="External"/><Relationship Id="rId189" Type="http://schemas.openxmlformats.org/officeDocument/2006/relationships/hyperlink" Target="http://opportunities.osteopathic.org/search/search_details.cfm?program_id=167091&amp;hosp_id=152884&amp;returnPag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opLeftCell="A6" zoomScale="99" zoomScaleNormal="99" zoomScalePageLayoutView="99" workbookViewId="0">
      <selection activeCell="G21" sqref="G21"/>
    </sheetView>
  </sheetViews>
  <sheetFormatPr baseColWidth="10" defaultRowHeight="12" x14ac:dyDescent="0.15"/>
  <cols>
    <col min="1" max="1" width="30.83203125" style="263" customWidth="1"/>
    <col min="2" max="2" width="13.33203125" style="263" customWidth="1"/>
    <col min="3" max="3" width="31.5" style="263" customWidth="1"/>
    <col min="4" max="4" width="15.83203125" style="263" customWidth="1"/>
    <col min="5" max="6" width="10.83203125" style="263"/>
    <col min="7" max="8" width="14" style="264" customWidth="1"/>
    <col min="9" max="9" width="11" style="263" customWidth="1"/>
    <col min="10" max="10" width="10.83203125" style="263"/>
    <col min="11" max="11" width="25.83203125" style="263" customWidth="1"/>
    <col min="12" max="12" width="30.6640625" style="263" customWidth="1"/>
    <col min="13" max="13" width="36.5" style="263" customWidth="1"/>
    <col min="14" max="14" width="21" style="263" customWidth="1"/>
    <col min="15" max="15" width="10.33203125" style="263" customWidth="1"/>
    <col min="16" max="16" width="30.83203125" style="263" customWidth="1"/>
    <col min="17" max="16384" width="10.83203125" style="266"/>
  </cols>
  <sheetData>
    <row r="1" spans="1:18" s="243" customFormat="1" ht="19" x14ac:dyDescent="0.25">
      <c r="A1" s="243" t="s">
        <v>1479</v>
      </c>
      <c r="G1" s="244"/>
      <c r="H1" s="244"/>
    </row>
    <row r="2" spans="1:18" s="246" customFormat="1" x14ac:dyDescent="0.15">
      <c r="A2" s="245" t="s">
        <v>1480</v>
      </c>
      <c r="G2" s="247"/>
      <c r="H2" s="247"/>
    </row>
    <row r="3" spans="1:18" s="246" customFormat="1" x14ac:dyDescent="0.15">
      <c r="A3" s="245"/>
      <c r="G3" s="247"/>
      <c r="H3" s="247"/>
    </row>
    <row r="4" spans="1:18" s="252" customFormat="1" ht="64" x14ac:dyDescent="0.15">
      <c r="A4" s="248" t="s">
        <v>1037</v>
      </c>
      <c r="B4" s="248" t="s">
        <v>1481</v>
      </c>
      <c r="C4" s="249" t="s">
        <v>25</v>
      </c>
      <c r="D4" s="248" t="s">
        <v>1038</v>
      </c>
      <c r="E4" s="248" t="s">
        <v>1039</v>
      </c>
      <c r="F4" s="248" t="s">
        <v>1482</v>
      </c>
      <c r="G4" s="250" t="s">
        <v>5</v>
      </c>
      <c r="H4" s="250" t="s">
        <v>1483</v>
      </c>
      <c r="I4" s="248" t="s">
        <v>1484</v>
      </c>
      <c r="J4" s="248" t="s">
        <v>1485</v>
      </c>
      <c r="K4" s="248" t="s">
        <v>1051</v>
      </c>
      <c r="L4" s="251" t="s">
        <v>1053</v>
      </c>
      <c r="M4" s="248" t="s">
        <v>26</v>
      </c>
      <c r="N4" s="248" t="s">
        <v>22</v>
      </c>
      <c r="O4" s="251" t="s">
        <v>23</v>
      </c>
      <c r="P4" s="248" t="s">
        <v>1050</v>
      </c>
    </row>
    <row r="5" spans="1:18" s="257" customFormat="1" ht="42" x14ac:dyDescent="0.15">
      <c r="A5" s="253" t="s">
        <v>1486</v>
      </c>
      <c r="B5" s="253" t="s">
        <v>1487</v>
      </c>
      <c r="C5" s="253" t="s">
        <v>1488</v>
      </c>
      <c r="D5" s="253" t="s">
        <v>325</v>
      </c>
      <c r="E5" s="253" t="s">
        <v>267</v>
      </c>
      <c r="F5" s="254">
        <v>41501</v>
      </c>
      <c r="G5" s="255">
        <v>7</v>
      </c>
      <c r="H5" s="255" t="s">
        <v>1489</v>
      </c>
      <c r="I5" s="253" t="s">
        <v>40</v>
      </c>
      <c r="J5" s="253" t="s">
        <v>40</v>
      </c>
      <c r="K5" s="253"/>
      <c r="L5" s="253"/>
      <c r="M5" s="253"/>
      <c r="N5" s="253"/>
      <c r="O5" s="253"/>
      <c r="P5" s="256" t="s">
        <v>1490</v>
      </c>
    </row>
    <row r="6" spans="1:18" s="257" customFormat="1" ht="42" x14ac:dyDescent="0.15">
      <c r="A6" s="253" t="s">
        <v>1491</v>
      </c>
      <c r="B6" s="253" t="s">
        <v>1492</v>
      </c>
      <c r="C6" s="253" t="s">
        <v>1493</v>
      </c>
      <c r="D6" s="253" t="s">
        <v>1494</v>
      </c>
      <c r="E6" s="253" t="s">
        <v>379</v>
      </c>
      <c r="F6" s="254">
        <v>48859</v>
      </c>
      <c r="G6" s="255">
        <v>4</v>
      </c>
      <c r="H6" s="255" t="s">
        <v>1495</v>
      </c>
      <c r="I6" s="253" t="s">
        <v>40</v>
      </c>
      <c r="J6" s="253" t="s">
        <v>40</v>
      </c>
      <c r="K6" s="253"/>
      <c r="L6" s="253"/>
      <c r="M6" s="253"/>
      <c r="N6" s="253"/>
      <c r="O6" s="253"/>
      <c r="P6" s="256" t="s">
        <v>1496</v>
      </c>
    </row>
    <row r="7" spans="1:18" s="257" customFormat="1" ht="42" x14ac:dyDescent="0.15">
      <c r="A7" s="253" t="s">
        <v>1497</v>
      </c>
      <c r="B7" s="253" t="s">
        <v>1487</v>
      </c>
      <c r="C7" s="253" t="s">
        <v>1498</v>
      </c>
      <c r="D7" s="253" t="s">
        <v>411</v>
      </c>
      <c r="E7" s="253" t="s">
        <v>412</v>
      </c>
      <c r="F7" s="254">
        <v>63501</v>
      </c>
      <c r="G7" s="255">
        <v>4</v>
      </c>
      <c r="H7" s="255" t="s">
        <v>1499</v>
      </c>
      <c r="I7" s="253" t="s">
        <v>40</v>
      </c>
      <c r="J7" s="253" t="s">
        <v>40</v>
      </c>
      <c r="K7" s="253"/>
      <c r="L7" s="253"/>
      <c r="M7" s="253"/>
      <c r="N7" s="253"/>
      <c r="O7" s="253"/>
      <c r="P7" s="258" t="s">
        <v>1500</v>
      </c>
    </row>
    <row r="8" spans="1:18" s="257" customFormat="1" ht="42" x14ac:dyDescent="0.15">
      <c r="A8" s="253" t="s">
        <v>1501</v>
      </c>
      <c r="B8" s="253" t="s">
        <v>1487</v>
      </c>
      <c r="C8" s="253" t="s">
        <v>1502</v>
      </c>
      <c r="D8" s="253" t="s">
        <v>1503</v>
      </c>
      <c r="E8" s="253" t="s">
        <v>452</v>
      </c>
      <c r="F8" s="254">
        <v>27546</v>
      </c>
      <c r="G8" s="255" t="s">
        <v>1504</v>
      </c>
      <c r="H8" s="255" t="s">
        <v>1505</v>
      </c>
      <c r="I8" s="253" t="s">
        <v>40</v>
      </c>
      <c r="J8" s="253" t="s">
        <v>40</v>
      </c>
      <c r="K8" s="253"/>
      <c r="L8" s="253"/>
      <c r="M8" s="253"/>
      <c r="N8" s="253"/>
      <c r="O8" s="253"/>
      <c r="P8" s="258" t="s">
        <v>1506</v>
      </c>
    </row>
    <row r="9" spans="1:18" s="257" customFormat="1" ht="28" x14ac:dyDescent="0.15">
      <c r="A9" s="253" t="s">
        <v>1507</v>
      </c>
      <c r="B9" s="253" t="s">
        <v>1492</v>
      </c>
      <c r="C9" s="253" t="s">
        <v>1508</v>
      </c>
      <c r="D9" s="253" t="s">
        <v>1290</v>
      </c>
      <c r="E9" s="253" t="s">
        <v>1291</v>
      </c>
      <c r="F9" s="254" t="s">
        <v>1509</v>
      </c>
      <c r="G9" s="255">
        <v>4</v>
      </c>
      <c r="H9" s="255" t="s">
        <v>40</v>
      </c>
      <c r="I9" s="253" t="s">
        <v>299</v>
      </c>
      <c r="J9" s="253" t="s">
        <v>40</v>
      </c>
      <c r="K9" s="259" t="s">
        <v>1296</v>
      </c>
      <c r="L9" s="260" t="s">
        <v>1293</v>
      </c>
      <c r="M9" s="260"/>
      <c r="N9" s="258" t="s">
        <v>1294</v>
      </c>
      <c r="O9" s="258"/>
      <c r="P9" s="258" t="s">
        <v>1295</v>
      </c>
      <c r="Q9" s="253"/>
      <c r="R9" s="253"/>
    </row>
    <row r="10" spans="1:18" s="257" customFormat="1" ht="56" x14ac:dyDescent="0.15">
      <c r="A10" s="253" t="s">
        <v>1510</v>
      </c>
      <c r="B10" s="253" t="s">
        <v>1487</v>
      </c>
      <c r="C10" s="253" t="s">
        <v>1511</v>
      </c>
      <c r="D10" s="253" t="s">
        <v>581</v>
      </c>
      <c r="E10" s="253" t="s">
        <v>582</v>
      </c>
      <c r="F10" s="254">
        <v>45701</v>
      </c>
      <c r="G10" s="255">
        <v>4</v>
      </c>
      <c r="H10" s="255" t="s">
        <v>40</v>
      </c>
      <c r="I10" s="253" t="s">
        <v>299</v>
      </c>
      <c r="J10" s="253" t="s">
        <v>40</v>
      </c>
      <c r="K10" s="253" t="s">
        <v>1512</v>
      </c>
      <c r="L10" s="253" t="s">
        <v>1513</v>
      </c>
      <c r="M10" s="253" t="s">
        <v>1514</v>
      </c>
      <c r="N10" s="258" t="s">
        <v>1337</v>
      </c>
      <c r="O10" s="253" t="s">
        <v>1515</v>
      </c>
      <c r="P10" s="258" t="s">
        <v>1338</v>
      </c>
    </row>
    <row r="11" spans="1:18" s="257" customFormat="1" ht="42" x14ac:dyDescent="0.15">
      <c r="A11" s="253" t="s">
        <v>1382</v>
      </c>
      <c r="B11" s="253" t="s">
        <v>1492</v>
      </c>
      <c r="C11" s="253" t="s">
        <v>1516</v>
      </c>
      <c r="D11" s="253" t="s">
        <v>1383</v>
      </c>
      <c r="E11" s="253" t="s">
        <v>793</v>
      </c>
      <c r="F11" s="254">
        <v>57069</v>
      </c>
      <c r="G11" s="255">
        <v>4</v>
      </c>
      <c r="H11" s="255" t="s">
        <v>40</v>
      </c>
      <c r="I11" s="253" t="s">
        <v>299</v>
      </c>
      <c r="J11" s="253" t="s">
        <v>40</v>
      </c>
      <c r="K11" s="253" t="s">
        <v>1517</v>
      </c>
      <c r="L11" s="253" t="s">
        <v>1384</v>
      </c>
      <c r="M11" s="253" t="s">
        <v>1518</v>
      </c>
      <c r="N11" s="258" t="s">
        <v>1385</v>
      </c>
      <c r="O11" s="253"/>
      <c r="P11" s="258" t="s">
        <v>1386</v>
      </c>
    </row>
    <row r="12" spans="1:18" s="257" customFormat="1" ht="42" x14ac:dyDescent="0.15">
      <c r="A12" s="253" t="s">
        <v>1519</v>
      </c>
      <c r="B12" s="253" t="s">
        <v>1487</v>
      </c>
      <c r="C12" s="253" t="s">
        <v>1520</v>
      </c>
      <c r="D12" s="253" t="s">
        <v>1521</v>
      </c>
      <c r="E12" s="253" t="s">
        <v>1390</v>
      </c>
      <c r="F12" s="254">
        <v>37724</v>
      </c>
      <c r="G12" s="255">
        <v>4</v>
      </c>
      <c r="H12" s="255" t="s">
        <v>1499</v>
      </c>
      <c r="I12" s="253" t="s">
        <v>40</v>
      </c>
      <c r="J12" s="253" t="s">
        <v>40</v>
      </c>
      <c r="K12" s="253"/>
      <c r="L12" s="253"/>
      <c r="M12" s="253"/>
      <c r="N12" s="253"/>
      <c r="O12" s="253"/>
      <c r="P12" s="256" t="s">
        <v>1522</v>
      </c>
    </row>
    <row r="13" spans="1:18" s="257" customFormat="1" ht="42" x14ac:dyDescent="0.15">
      <c r="A13" s="253" t="s">
        <v>1446</v>
      </c>
      <c r="B13" s="253" t="s">
        <v>1487</v>
      </c>
      <c r="C13" s="253" t="s">
        <v>1523</v>
      </c>
      <c r="D13" s="253" t="s">
        <v>967</v>
      </c>
      <c r="E13" s="253" t="s">
        <v>947</v>
      </c>
      <c r="F13" s="254">
        <v>24901</v>
      </c>
      <c r="G13" s="255">
        <v>7</v>
      </c>
      <c r="H13" s="255" t="s">
        <v>1524</v>
      </c>
      <c r="I13" s="253" t="s">
        <v>299</v>
      </c>
      <c r="J13" s="253" t="s">
        <v>40</v>
      </c>
      <c r="K13" s="253" t="s">
        <v>1450</v>
      </c>
      <c r="L13" s="261" t="s">
        <v>1447</v>
      </c>
      <c r="M13" s="261"/>
      <c r="N13" s="130" t="s">
        <v>1448</v>
      </c>
      <c r="O13" s="262"/>
      <c r="P13" s="262" t="s">
        <v>1449</v>
      </c>
      <c r="Q13" s="253"/>
      <c r="R13" s="253"/>
    </row>
    <row r="14" spans="1:18" x14ac:dyDescent="0.15">
      <c r="I14" s="265"/>
    </row>
  </sheetData>
  <hyperlinks>
    <hyperlink ref="N10" r:id="rId1" xr:uid="{00000000-0004-0000-0000-000000000000}"/>
    <hyperlink ref="N11" r:id="rId2" xr:uid="{00000000-0004-0000-0000-000001000000}"/>
    <hyperlink ref="N9" r:id="rId3" xr:uid="{00000000-0004-0000-0000-000002000000}"/>
    <hyperlink ref="P11" r:id="rId4" xr:uid="{00000000-0004-0000-0000-000003000000}"/>
    <hyperlink ref="P10" r:id="rId5" xr:uid="{00000000-0004-0000-0000-000004000000}"/>
    <hyperlink ref="P8" r:id="rId6" xr:uid="{00000000-0004-0000-0000-000005000000}"/>
    <hyperlink ref="P7" r:id="rId7" xr:uid="{00000000-0004-0000-0000-000006000000}"/>
    <hyperlink ref="P13" r:id="rId8" xr:uid="{00000000-0004-0000-0000-000007000000}"/>
    <hyperlink ref="P9" r:id="rId9" xr:uid="{00000000-0004-0000-0000-000008000000}"/>
    <hyperlink ref="P5" r:id="rId10" xr:uid="{00000000-0004-0000-0000-000009000000}"/>
    <hyperlink ref="P6" r:id="rId11" xr:uid="{00000000-0004-0000-0000-00000A000000}"/>
    <hyperlink ref="P12" r:id="rId12" xr:uid="{00000000-0004-0000-0000-00000B000000}"/>
    <hyperlink ref="N13" r:id="rId13" xr:uid="{00000000-0004-0000-0000-00000C000000}"/>
  </hyperlinks>
  <pageMargins left="0.7" right="0.7" top="0.75" bottom="0.75" header="0.3" footer="0.3"/>
  <pageSetup scale="85" orientation="landscape" horizontalDpi="0" verticalDpi="0"/>
  <headerFooter>
    <oddHeader>&amp;LThe RTT Collaborative&amp;R&amp;D</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4"/>
  <sheetViews>
    <sheetView zoomScale="150" workbookViewId="0">
      <pane xSplit="10360" ySplit="5120" topLeftCell="Y63" activePane="bottomRight"/>
      <selection activeCell="A3" sqref="A3"/>
      <selection pane="topRight" activeCell="AA1" sqref="AA1:AA1048576"/>
      <selection pane="bottomLeft" activeCell="A65" sqref="A65:XFD67"/>
      <selection pane="bottomRight" activeCell="AC5" sqref="AC5"/>
    </sheetView>
  </sheetViews>
  <sheetFormatPr baseColWidth="10" defaultColWidth="8.83203125" defaultRowHeight="16" x14ac:dyDescent="0.2"/>
  <cols>
    <col min="1" max="1" width="8.83203125" style="197"/>
    <col min="2" max="2" width="24.1640625" style="197" customWidth="1"/>
    <col min="3" max="3" width="12.5" style="196" customWidth="1"/>
    <col min="4" max="6" width="7.83203125" style="197" customWidth="1"/>
    <col min="7" max="7" width="25.83203125" style="196" customWidth="1"/>
    <col min="8" max="8" width="7.83203125" style="237" customWidth="1"/>
    <col min="9" max="10" width="10.1640625" style="196" customWidth="1"/>
    <col min="11" max="12" width="10.1640625" style="200" customWidth="1"/>
    <col min="13" max="14" width="10.1640625" style="196" customWidth="1"/>
    <col min="15" max="15" width="9.5" style="197" customWidth="1"/>
    <col min="16" max="16" width="17.5" style="196" customWidth="1"/>
    <col min="17" max="17" width="44.6640625" style="196" customWidth="1"/>
    <col min="18" max="18" width="39.6640625" style="196" customWidth="1"/>
    <col min="19" max="21" width="30.83203125" style="197" customWidth="1"/>
    <col min="22" max="25" width="23.33203125" style="197" customWidth="1"/>
    <col min="26" max="26" width="12.83203125" style="197" customWidth="1"/>
    <col min="27" max="27" width="10.6640625" style="236" customWidth="1"/>
    <col min="28" max="28" width="10.5" style="201" customWidth="1"/>
    <col min="29" max="16384" width="8.83203125" style="202"/>
  </cols>
  <sheetData>
    <row r="1" spans="1:28" s="189" customFormat="1" ht="21" x14ac:dyDescent="0.25">
      <c r="A1" s="189" t="s">
        <v>1033</v>
      </c>
      <c r="B1" s="190"/>
      <c r="G1" s="191"/>
      <c r="H1" s="192"/>
      <c r="I1" s="190"/>
      <c r="J1" s="190"/>
      <c r="K1" s="193"/>
      <c r="L1" s="193"/>
      <c r="O1" s="190"/>
      <c r="P1" s="190"/>
      <c r="Q1" s="190"/>
      <c r="AA1" s="194"/>
      <c r="AB1" s="194"/>
    </row>
    <row r="2" spans="1:28" x14ac:dyDescent="0.2">
      <c r="A2" s="195" t="s">
        <v>1034</v>
      </c>
      <c r="B2" s="196"/>
      <c r="C2" s="197"/>
      <c r="G2" s="198"/>
      <c r="H2" s="199"/>
      <c r="M2" s="197"/>
      <c r="N2" s="197"/>
      <c r="O2" s="196"/>
      <c r="R2" s="197"/>
    </row>
    <row r="3" spans="1:28" x14ac:dyDescent="0.2">
      <c r="A3" s="197" t="s">
        <v>1035</v>
      </c>
      <c r="B3" s="196"/>
      <c r="C3" s="197"/>
      <c r="G3" s="198"/>
      <c r="H3" s="199"/>
      <c r="M3" s="197"/>
      <c r="N3" s="197"/>
      <c r="O3" s="196"/>
      <c r="R3" s="197"/>
    </row>
    <row r="4" spans="1:28" x14ac:dyDescent="0.2">
      <c r="A4" s="195" t="s">
        <v>1036</v>
      </c>
      <c r="B4" s="196"/>
      <c r="C4" s="197"/>
      <c r="G4" s="198"/>
      <c r="H4" s="199"/>
      <c r="M4" s="197"/>
      <c r="N4" s="197"/>
      <c r="O4" s="196"/>
      <c r="R4" s="197"/>
    </row>
    <row r="5" spans="1:28" x14ac:dyDescent="0.2">
      <c r="B5" s="196"/>
      <c r="C5" s="197"/>
      <c r="G5" s="198"/>
      <c r="H5" s="199"/>
      <c r="M5" s="197"/>
      <c r="N5" s="197"/>
      <c r="O5" s="196"/>
      <c r="R5" s="197"/>
    </row>
    <row r="7" spans="1:28" s="203" customFormat="1" ht="48" x14ac:dyDescent="0.15">
      <c r="B7" s="204" t="s">
        <v>1037</v>
      </c>
      <c r="C7" s="204" t="s">
        <v>1038</v>
      </c>
      <c r="D7" s="204" t="s">
        <v>1039</v>
      </c>
      <c r="E7" s="204" t="s">
        <v>1040</v>
      </c>
      <c r="F7" s="204" t="s">
        <v>1041</v>
      </c>
      <c r="G7" s="204" t="s">
        <v>1042</v>
      </c>
      <c r="H7" s="205" t="s">
        <v>5</v>
      </c>
      <c r="I7" s="204" t="s">
        <v>1043</v>
      </c>
      <c r="J7" s="204" t="s">
        <v>1044</v>
      </c>
      <c r="K7" s="204" t="s">
        <v>1045</v>
      </c>
      <c r="L7" s="204" t="s">
        <v>1046</v>
      </c>
      <c r="M7" s="204" t="s">
        <v>34</v>
      </c>
      <c r="N7" s="204" t="s">
        <v>1047</v>
      </c>
      <c r="O7" s="204" t="s">
        <v>1048</v>
      </c>
      <c r="P7" s="204" t="s">
        <v>1049</v>
      </c>
      <c r="Q7" s="204" t="s">
        <v>22</v>
      </c>
      <c r="R7" s="204" t="s">
        <v>1050</v>
      </c>
      <c r="S7" s="204" t="s">
        <v>1051</v>
      </c>
      <c r="T7" s="204" t="s">
        <v>21</v>
      </c>
      <c r="U7" s="204" t="s">
        <v>1052</v>
      </c>
      <c r="V7" s="204" t="s">
        <v>1053</v>
      </c>
      <c r="W7" s="204" t="s">
        <v>1054</v>
      </c>
      <c r="X7" s="204" t="s">
        <v>1055</v>
      </c>
      <c r="Y7" s="204" t="s">
        <v>22</v>
      </c>
      <c r="Z7" s="204" t="s">
        <v>23</v>
      </c>
      <c r="AA7" s="204" t="s">
        <v>35</v>
      </c>
      <c r="AB7" s="204" t="s">
        <v>1056</v>
      </c>
    </row>
    <row r="8" spans="1:28" s="207" customFormat="1" ht="80" x14ac:dyDescent="0.15">
      <c r="A8" s="206">
        <v>1</v>
      </c>
      <c r="B8" s="267" t="s">
        <v>1057</v>
      </c>
      <c r="C8" s="207" t="s">
        <v>1058</v>
      </c>
      <c r="D8" s="207" t="s">
        <v>43</v>
      </c>
      <c r="E8" s="207" t="s">
        <v>1059</v>
      </c>
      <c r="F8" s="207" t="s">
        <v>1060</v>
      </c>
      <c r="H8" s="208">
        <v>1</v>
      </c>
      <c r="I8" s="207" t="s">
        <v>299</v>
      </c>
      <c r="J8" s="207">
        <v>2006</v>
      </c>
      <c r="K8" s="207">
        <v>176</v>
      </c>
      <c r="L8" s="207">
        <v>12</v>
      </c>
      <c r="M8" s="207" t="s">
        <v>1061</v>
      </c>
      <c r="N8" s="207" t="s">
        <v>1062</v>
      </c>
      <c r="O8" s="207" t="s">
        <v>40</v>
      </c>
      <c r="P8" s="207" t="s">
        <v>1063</v>
      </c>
      <c r="Q8" s="209" t="s">
        <v>1064</v>
      </c>
      <c r="R8" s="209" t="s">
        <v>1065</v>
      </c>
      <c r="S8" s="207" t="s">
        <v>1066</v>
      </c>
      <c r="V8" s="207" t="s">
        <v>1063</v>
      </c>
      <c r="W8" s="209" t="s">
        <v>1064</v>
      </c>
      <c r="AA8" s="277">
        <v>42903</v>
      </c>
      <c r="AB8" s="206"/>
    </row>
    <row r="9" spans="1:28" s="207" customFormat="1" ht="64" x14ac:dyDescent="0.15">
      <c r="A9" s="206">
        <v>2</v>
      </c>
      <c r="B9" s="268"/>
      <c r="C9" s="207" t="s">
        <v>1067</v>
      </c>
      <c r="D9" s="207" t="s">
        <v>1068</v>
      </c>
      <c r="E9" s="207" t="s">
        <v>1059</v>
      </c>
      <c r="F9" s="207" t="s">
        <v>1060</v>
      </c>
      <c r="H9" s="208">
        <v>1</v>
      </c>
      <c r="I9" s="207" t="s">
        <v>299</v>
      </c>
      <c r="J9" s="207">
        <v>1996</v>
      </c>
      <c r="K9" s="207">
        <v>176</v>
      </c>
      <c r="L9" s="207">
        <v>12</v>
      </c>
      <c r="M9" s="207" t="s">
        <v>1061</v>
      </c>
      <c r="N9" s="207" t="s">
        <v>1069</v>
      </c>
      <c r="O9" s="207" t="s">
        <v>40</v>
      </c>
      <c r="P9" s="207" t="s">
        <v>1070</v>
      </c>
      <c r="Q9" s="209" t="s">
        <v>1071</v>
      </c>
      <c r="R9" s="209" t="s">
        <v>1072</v>
      </c>
      <c r="S9" s="207" t="s">
        <v>1073</v>
      </c>
      <c r="V9" s="207" t="s">
        <v>1070</v>
      </c>
      <c r="W9" s="209" t="s">
        <v>1071</v>
      </c>
      <c r="AA9" s="277">
        <v>42903</v>
      </c>
      <c r="AB9" s="206"/>
    </row>
    <row r="10" spans="1:28" s="207" customFormat="1" ht="32" x14ac:dyDescent="0.15">
      <c r="A10" s="206">
        <v>3</v>
      </c>
      <c r="B10" s="207" t="s">
        <v>1074</v>
      </c>
      <c r="C10" s="207" t="s">
        <v>1075</v>
      </c>
      <c r="D10" s="207" t="s">
        <v>103</v>
      </c>
      <c r="E10" s="207" t="s">
        <v>1059</v>
      </c>
      <c r="F10" s="207" t="s">
        <v>1060</v>
      </c>
      <c r="G10" s="207" t="s">
        <v>1076</v>
      </c>
      <c r="H10" s="208">
        <v>1</v>
      </c>
      <c r="I10" s="207" t="s">
        <v>299</v>
      </c>
      <c r="J10" s="207">
        <v>1997</v>
      </c>
      <c r="K10" s="207">
        <v>195</v>
      </c>
      <c r="L10" s="207">
        <v>22</v>
      </c>
      <c r="M10" s="207" t="s">
        <v>1077</v>
      </c>
      <c r="P10" s="207" t="s">
        <v>1078</v>
      </c>
      <c r="Q10" s="209" t="s">
        <v>1079</v>
      </c>
      <c r="R10" s="209" t="s">
        <v>1080</v>
      </c>
      <c r="S10" s="207" t="s">
        <v>1081</v>
      </c>
      <c r="T10" s="207" t="s">
        <v>1082</v>
      </c>
      <c r="V10" s="207" t="s">
        <v>1078</v>
      </c>
      <c r="W10" s="209" t="s">
        <v>1079</v>
      </c>
      <c r="X10" s="207" t="s">
        <v>1083</v>
      </c>
      <c r="Y10" s="209" t="s">
        <v>1084</v>
      </c>
      <c r="Z10" s="207" t="s">
        <v>1085</v>
      </c>
      <c r="AA10" s="277">
        <v>42725</v>
      </c>
      <c r="AB10" s="206"/>
    </row>
    <row r="11" spans="1:28" s="207" customFormat="1" ht="112" x14ac:dyDescent="0.15">
      <c r="A11" s="206">
        <v>4</v>
      </c>
      <c r="B11" s="207" t="s">
        <v>1074</v>
      </c>
      <c r="C11" s="207" t="s">
        <v>1086</v>
      </c>
      <c r="D11" s="207" t="s">
        <v>103</v>
      </c>
      <c r="E11" s="207" t="s">
        <v>1059</v>
      </c>
      <c r="F11" s="207" t="s">
        <v>1060</v>
      </c>
      <c r="G11" s="207" t="s">
        <v>1087</v>
      </c>
      <c r="H11" s="208">
        <v>1</v>
      </c>
      <c r="I11" s="207" t="s">
        <v>299</v>
      </c>
      <c r="J11" s="207" t="s">
        <v>1088</v>
      </c>
      <c r="M11" s="207" t="s">
        <v>1089</v>
      </c>
      <c r="N11" s="207" t="s">
        <v>1090</v>
      </c>
      <c r="O11" s="207" t="s">
        <v>40</v>
      </c>
      <c r="P11" s="207" t="s">
        <v>1091</v>
      </c>
      <c r="Q11" s="209" t="s">
        <v>1092</v>
      </c>
      <c r="R11" s="209" t="s">
        <v>1093</v>
      </c>
      <c r="S11" s="207" t="s">
        <v>1081</v>
      </c>
      <c r="T11" s="207" t="s">
        <v>1094</v>
      </c>
      <c r="V11" s="207" t="s">
        <v>1091</v>
      </c>
      <c r="W11" s="209" t="s">
        <v>1092</v>
      </c>
      <c r="X11" s="207" t="s">
        <v>1095</v>
      </c>
      <c r="Y11" s="209" t="s">
        <v>1096</v>
      </c>
      <c r="Z11" s="207" t="s">
        <v>1097</v>
      </c>
      <c r="AA11" s="277">
        <v>42905</v>
      </c>
      <c r="AB11" s="206" t="s">
        <v>299</v>
      </c>
    </row>
    <row r="12" spans="1:28" s="207" customFormat="1" ht="80" x14ac:dyDescent="0.15">
      <c r="A12" s="206">
        <v>5</v>
      </c>
      <c r="B12" s="207" t="s">
        <v>1098</v>
      </c>
      <c r="C12" s="207" t="s">
        <v>1099</v>
      </c>
      <c r="D12" s="207" t="s">
        <v>1100</v>
      </c>
      <c r="E12" s="207" t="s">
        <v>1059</v>
      </c>
      <c r="F12" s="207" t="s">
        <v>1060</v>
      </c>
      <c r="G12" s="207" t="s">
        <v>1101</v>
      </c>
      <c r="H12" s="208">
        <v>1</v>
      </c>
      <c r="I12" s="207" t="s">
        <v>299</v>
      </c>
      <c r="J12" s="207">
        <v>2007</v>
      </c>
      <c r="K12" s="207">
        <v>105</v>
      </c>
      <c r="L12" s="207">
        <v>12</v>
      </c>
      <c r="M12" s="207" t="s">
        <v>1077</v>
      </c>
      <c r="N12" s="207" t="s">
        <v>1069</v>
      </c>
      <c r="O12" s="207" t="s">
        <v>40</v>
      </c>
      <c r="P12" s="207" t="s">
        <v>1102</v>
      </c>
      <c r="Q12" s="209" t="s">
        <v>1103</v>
      </c>
      <c r="R12" s="209" t="s">
        <v>1104</v>
      </c>
      <c r="S12" s="207" t="s">
        <v>1105</v>
      </c>
      <c r="U12" s="207">
        <v>48</v>
      </c>
      <c r="V12" s="207" t="s">
        <v>1106</v>
      </c>
      <c r="W12" s="209" t="s">
        <v>1103</v>
      </c>
      <c r="X12" s="207" t="s">
        <v>1107</v>
      </c>
      <c r="Y12" s="209" t="s">
        <v>1108</v>
      </c>
      <c r="Z12" s="207" t="s">
        <v>1109</v>
      </c>
      <c r="AA12" s="277">
        <v>42905</v>
      </c>
      <c r="AB12" s="206" t="s">
        <v>299</v>
      </c>
    </row>
    <row r="13" spans="1:28" s="207" customFormat="1" ht="64" x14ac:dyDescent="0.15">
      <c r="A13" s="210">
        <v>6</v>
      </c>
      <c r="B13" s="211" t="s">
        <v>141</v>
      </c>
      <c r="C13" s="211" t="s">
        <v>1110</v>
      </c>
      <c r="D13" s="211" t="s">
        <v>113</v>
      </c>
      <c r="E13" s="211" t="s">
        <v>1059</v>
      </c>
      <c r="F13" s="211" t="s">
        <v>1060</v>
      </c>
      <c r="G13" s="211" t="s">
        <v>1111</v>
      </c>
      <c r="H13" s="212">
        <v>1</v>
      </c>
      <c r="I13" s="211" t="s">
        <v>299</v>
      </c>
      <c r="J13" s="211">
        <v>2005</v>
      </c>
      <c r="K13" s="211">
        <v>160</v>
      </c>
      <c r="L13" s="211">
        <v>16</v>
      </c>
      <c r="M13" s="211" t="s">
        <v>1061</v>
      </c>
      <c r="N13" s="211" t="s">
        <v>1112</v>
      </c>
      <c r="O13" s="211" t="s">
        <v>40</v>
      </c>
      <c r="P13" s="211" t="s">
        <v>1113</v>
      </c>
      <c r="Q13" s="209" t="s">
        <v>1114</v>
      </c>
      <c r="R13" s="209" t="s">
        <v>1115</v>
      </c>
      <c r="S13" s="211" t="s">
        <v>1116</v>
      </c>
      <c r="T13" s="211"/>
      <c r="U13" s="211">
        <v>64</v>
      </c>
      <c r="V13" s="211" t="s">
        <v>1117</v>
      </c>
      <c r="W13" s="209" t="s">
        <v>1114</v>
      </c>
      <c r="X13" s="211" t="s">
        <v>1118</v>
      </c>
      <c r="Y13" s="209" t="s">
        <v>1119</v>
      </c>
      <c r="Z13" s="211" t="s">
        <v>1120</v>
      </c>
      <c r="AA13" s="278">
        <v>42713</v>
      </c>
      <c r="AB13" s="206"/>
    </row>
    <row r="14" spans="1:28" s="207" customFormat="1" ht="64" x14ac:dyDescent="0.15">
      <c r="A14" s="206">
        <v>7</v>
      </c>
      <c r="B14" s="207" t="s">
        <v>1121</v>
      </c>
      <c r="C14" s="207" t="s">
        <v>1122</v>
      </c>
      <c r="D14" s="207" t="s">
        <v>113</v>
      </c>
      <c r="E14" s="207" t="s">
        <v>1123</v>
      </c>
      <c r="F14" s="207" t="s">
        <v>1124</v>
      </c>
      <c r="G14" s="207" t="s">
        <v>1125</v>
      </c>
      <c r="H14" s="208">
        <v>1</v>
      </c>
      <c r="I14" s="207" t="s">
        <v>299</v>
      </c>
      <c r="J14" s="207">
        <v>2009</v>
      </c>
      <c r="K14" s="207">
        <v>160</v>
      </c>
      <c r="L14" s="207">
        <v>12</v>
      </c>
      <c r="M14" s="207" t="s">
        <v>1126</v>
      </c>
      <c r="N14" s="207" t="s">
        <v>1127</v>
      </c>
      <c r="O14" s="207" t="s">
        <v>40</v>
      </c>
      <c r="P14" s="207" t="s">
        <v>1128</v>
      </c>
      <c r="Q14" s="209" t="s">
        <v>1129</v>
      </c>
      <c r="R14" s="209" t="s">
        <v>1130</v>
      </c>
      <c r="S14" s="207" t="s">
        <v>1131</v>
      </c>
      <c r="V14" s="207" t="s">
        <v>1132</v>
      </c>
      <c r="W14" s="209" t="s">
        <v>1133</v>
      </c>
      <c r="Z14" s="207" t="s">
        <v>1134</v>
      </c>
      <c r="AA14" s="277">
        <v>42787</v>
      </c>
      <c r="AB14" s="206"/>
    </row>
    <row r="15" spans="1:28" s="207" customFormat="1" ht="64" x14ac:dyDescent="0.15">
      <c r="A15" s="206">
        <v>8</v>
      </c>
      <c r="B15" s="207" t="s">
        <v>1135</v>
      </c>
      <c r="C15" s="207" t="s">
        <v>1136</v>
      </c>
      <c r="D15" s="207" t="s">
        <v>158</v>
      </c>
      <c r="E15" s="207" t="s">
        <v>1059</v>
      </c>
      <c r="F15" s="207" t="s">
        <v>1060</v>
      </c>
      <c r="G15" s="207" t="s">
        <v>1137</v>
      </c>
      <c r="H15" s="208">
        <v>1</v>
      </c>
      <c r="I15" s="207" t="s">
        <v>299</v>
      </c>
      <c r="J15" s="207">
        <v>2006</v>
      </c>
      <c r="K15" s="207">
        <v>120</v>
      </c>
      <c r="L15" s="207">
        <v>4</v>
      </c>
      <c r="M15" s="207" t="s">
        <v>1138</v>
      </c>
      <c r="N15" s="207" t="s">
        <v>1127</v>
      </c>
      <c r="O15" s="207" t="s">
        <v>40</v>
      </c>
      <c r="P15" s="207" t="s">
        <v>1139</v>
      </c>
      <c r="Q15" s="209" t="s">
        <v>1140</v>
      </c>
      <c r="R15" s="209" t="s">
        <v>1141</v>
      </c>
      <c r="S15" s="207" t="s">
        <v>1142</v>
      </c>
      <c r="T15" s="207" t="s">
        <v>1143</v>
      </c>
      <c r="U15" s="207">
        <v>4</v>
      </c>
      <c r="V15" s="207" t="s">
        <v>1139</v>
      </c>
      <c r="W15" s="209" t="s">
        <v>1140</v>
      </c>
      <c r="X15" s="207" t="s">
        <v>1144</v>
      </c>
      <c r="Y15" s="209" t="s">
        <v>1145</v>
      </c>
      <c r="Z15" s="207" t="s">
        <v>1146</v>
      </c>
      <c r="AA15" s="277">
        <v>42787</v>
      </c>
      <c r="AB15" s="206"/>
    </row>
    <row r="16" spans="1:28" s="207" customFormat="1" ht="48" x14ac:dyDescent="0.15">
      <c r="A16" s="206">
        <v>9</v>
      </c>
      <c r="B16" s="207" t="s">
        <v>1147</v>
      </c>
      <c r="C16" s="207" t="s">
        <v>1148</v>
      </c>
      <c r="D16" s="207" t="s">
        <v>200</v>
      </c>
      <c r="E16" s="207" t="s">
        <v>1059</v>
      </c>
      <c r="F16" s="207" t="s">
        <v>1060</v>
      </c>
      <c r="H16" s="208">
        <v>1</v>
      </c>
      <c r="I16" s="207" t="s">
        <v>299</v>
      </c>
      <c r="J16" s="207">
        <v>2012</v>
      </c>
      <c r="K16" s="207">
        <v>150</v>
      </c>
      <c r="L16" s="207">
        <v>4</v>
      </c>
      <c r="P16" s="207" t="s">
        <v>1149</v>
      </c>
      <c r="Q16" s="209" t="s">
        <v>1150</v>
      </c>
      <c r="R16" s="209" t="s">
        <v>1151</v>
      </c>
      <c r="S16" s="207" t="s">
        <v>1152</v>
      </c>
      <c r="V16" s="207" t="s">
        <v>1149</v>
      </c>
      <c r="W16" s="209" t="s">
        <v>1150</v>
      </c>
      <c r="AA16" s="277">
        <v>42903</v>
      </c>
      <c r="AB16" s="206"/>
    </row>
    <row r="17" spans="1:28" s="211" customFormat="1" ht="96" x14ac:dyDescent="0.15">
      <c r="A17" s="206">
        <v>10</v>
      </c>
      <c r="B17" s="268" t="s">
        <v>1153</v>
      </c>
      <c r="C17" s="207" t="s">
        <v>1154</v>
      </c>
      <c r="D17" s="207" t="s">
        <v>219</v>
      </c>
      <c r="E17" s="207" t="s">
        <v>1059</v>
      </c>
      <c r="F17" s="207" t="s">
        <v>1060</v>
      </c>
      <c r="G17" s="207"/>
      <c r="H17" s="208">
        <v>1</v>
      </c>
      <c r="I17" s="207" t="s">
        <v>299</v>
      </c>
      <c r="J17" s="207">
        <v>1993</v>
      </c>
      <c r="K17" s="207">
        <v>300</v>
      </c>
      <c r="L17" s="207">
        <v>18</v>
      </c>
      <c r="M17" s="207"/>
      <c r="N17" s="207"/>
      <c r="O17" s="207"/>
      <c r="P17" s="207" t="s">
        <v>1155</v>
      </c>
      <c r="Q17" s="130" t="s">
        <v>1156</v>
      </c>
      <c r="R17" s="209" t="s">
        <v>1157</v>
      </c>
      <c r="S17" s="207" t="s">
        <v>1158</v>
      </c>
      <c r="T17" s="207"/>
      <c r="U17" s="207"/>
      <c r="V17" s="207" t="s">
        <v>1159</v>
      </c>
      <c r="W17" s="130" t="s">
        <v>1160</v>
      </c>
      <c r="X17" s="207"/>
      <c r="Y17" s="207"/>
      <c r="Z17" s="207" t="s">
        <v>1161</v>
      </c>
      <c r="AA17" s="277">
        <v>42903</v>
      </c>
      <c r="AB17" s="210" t="s">
        <v>299</v>
      </c>
    </row>
    <row r="18" spans="1:28" s="211" customFormat="1" ht="32" x14ac:dyDescent="0.15">
      <c r="A18" s="206">
        <v>11</v>
      </c>
      <c r="B18" s="268"/>
      <c r="C18" s="207" t="s">
        <v>1162</v>
      </c>
      <c r="D18" s="207" t="s">
        <v>219</v>
      </c>
      <c r="E18" s="207" t="s">
        <v>1059</v>
      </c>
      <c r="F18" s="207" t="s">
        <v>1060</v>
      </c>
      <c r="G18" s="207"/>
      <c r="H18" s="208">
        <v>1</v>
      </c>
      <c r="I18" s="207" t="s">
        <v>299</v>
      </c>
      <c r="J18" s="207"/>
      <c r="K18" s="207"/>
      <c r="L18" s="207"/>
      <c r="M18" s="207"/>
      <c r="N18" s="207"/>
      <c r="O18" s="207"/>
      <c r="P18" s="207" t="s">
        <v>1163</v>
      </c>
      <c r="Q18" s="209" t="s">
        <v>1164</v>
      </c>
      <c r="R18" s="209" t="s">
        <v>1165</v>
      </c>
      <c r="S18" s="207" t="s">
        <v>1166</v>
      </c>
      <c r="T18" s="207"/>
      <c r="U18" s="207"/>
      <c r="V18" s="207" t="s">
        <v>1167</v>
      </c>
      <c r="W18" s="207"/>
      <c r="X18" s="207" t="s">
        <v>1163</v>
      </c>
      <c r="Y18" s="209" t="s">
        <v>1164</v>
      </c>
      <c r="Z18" s="207"/>
      <c r="AA18" s="277">
        <v>42903</v>
      </c>
      <c r="AB18" s="210"/>
    </row>
    <row r="19" spans="1:28" s="211" customFormat="1" ht="80" x14ac:dyDescent="0.15">
      <c r="A19" s="206">
        <v>12</v>
      </c>
      <c r="B19" s="207" t="s">
        <v>1168</v>
      </c>
      <c r="C19" s="207" t="s">
        <v>1169</v>
      </c>
      <c r="D19" s="207" t="s">
        <v>244</v>
      </c>
      <c r="E19" s="207" t="s">
        <v>1059</v>
      </c>
      <c r="F19" s="207" t="s">
        <v>1060</v>
      </c>
      <c r="G19" s="207" t="s">
        <v>1170</v>
      </c>
      <c r="H19" s="208" t="s">
        <v>1171</v>
      </c>
      <c r="I19" s="207" t="s">
        <v>299</v>
      </c>
      <c r="J19" s="207">
        <v>2008</v>
      </c>
      <c r="K19" s="207">
        <v>321</v>
      </c>
      <c r="L19" s="207">
        <v>10</v>
      </c>
      <c r="M19" s="207" t="s">
        <v>1172</v>
      </c>
      <c r="N19" s="207" t="s">
        <v>1112</v>
      </c>
      <c r="O19" s="207" t="s">
        <v>40</v>
      </c>
      <c r="P19" s="207" t="s">
        <v>1173</v>
      </c>
      <c r="Q19" s="209" t="s">
        <v>1174</v>
      </c>
      <c r="R19" s="209" t="s">
        <v>1175</v>
      </c>
      <c r="S19" s="207" t="s">
        <v>1176</v>
      </c>
      <c r="T19" s="207"/>
      <c r="U19" s="207"/>
      <c r="V19" s="207"/>
      <c r="W19" s="207"/>
      <c r="X19" s="207"/>
      <c r="Y19" s="207"/>
      <c r="Z19" s="207"/>
      <c r="AA19" s="277">
        <v>42787</v>
      </c>
      <c r="AB19" s="210"/>
    </row>
    <row r="20" spans="1:28" s="211" customFormat="1" ht="64" x14ac:dyDescent="0.15">
      <c r="A20" s="206">
        <v>13</v>
      </c>
      <c r="B20" s="207" t="s">
        <v>1177</v>
      </c>
      <c r="C20" s="207" t="s">
        <v>256</v>
      </c>
      <c r="D20" s="207" t="s">
        <v>257</v>
      </c>
      <c r="E20" s="207" t="s">
        <v>1059</v>
      </c>
      <c r="F20" s="207" t="s">
        <v>1060</v>
      </c>
      <c r="G20" s="207"/>
      <c r="H20" s="208">
        <v>4</v>
      </c>
      <c r="I20" s="207" t="s">
        <v>299</v>
      </c>
      <c r="J20" s="207">
        <v>1951</v>
      </c>
      <c r="K20" s="207">
        <v>235</v>
      </c>
      <c r="L20" s="207">
        <v>30</v>
      </c>
      <c r="M20" s="207" t="s">
        <v>1178</v>
      </c>
      <c r="N20" s="207" t="s">
        <v>1112</v>
      </c>
      <c r="O20" s="207" t="s">
        <v>40</v>
      </c>
      <c r="P20" s="207" t="s">
        <v>1179</v>
      </c>
      <c r="Q20" s="209" t="s">
        <v>1180</v>
      </c>
      <c r="R20" s="209" t="s">
        <v>1181</v>
      </c>
      <c r="S20" s="207" t="s">
        <v>1182</v>
      </c>
      <c r="T20" s="207"/>
      <c r="U20" s="207"/>
      <c r="V20" s="207"/>
      <c r="W20" s="207"/>
      <c r="X20" s="207"/>
      <c r="Y20" s="207"/>
      <c r="Z20" s="207"/>
      <c r="AA20" s="277">
        <v>42903</v>
      </c>
      <c r="AB20" s="210"/>
    </row>
    <row r="21" spans="1:28" s="211" customFormat="1" ht="80" x14ac:dyDescent="0.15">
      <c r="A21" s="210">
        <v>14</v>
      </c>
      <c r="B21" s="211" t="s">
        <v>1183</v>
      </c>
      <c r="C21" s="211" t="s">
        <v>314</v>
      </c>
      <c r="D21" s="211" t="s">
        <v>267</v>
      </c>
      <c r="E21" s="211" t="s">
        <v>1059</v>
      </c>
      <c r="F21" s="211" t="s">
        <v>1060</v>
      </c>
      <c r="G21" s="211" t="s">
        <v>321</v>
      </c>
      <c r="H21" s="212">
        <v>4</v>
      </c>
      <c r="I21" s="211" t="s">
        <v>299</v>
      </c>
      <c r="J21" s="211">
        <v>1998</v>
      </c>
      <c r="K21" s="211">
        <v>164</v>
      </c>
      <c r="L21" s="213" t="s">
        <v>1184</v>
      </c>
      <c r="M21" s="211" t="s">
        <v>1178</v>
      </c>
      <c r="N21" s="211" t="s">
        <v>1069</v>
      </c>
      <c r="O21" s="211" t="s">
        <v>1185</v>
      </c>
      <c r="P21" s="211" t="s">
        <v>1186</v>
      </c>
      <c r="Q21" s="209" t="s">
        <v>1187</v>
      </c>
      <c r="R21" s="209" t="s">
        <v>1188</v>
      </c>
      <c r="S21" s="211" t="s">
        <v>1189</v>
      </c>
      <c r="U21" s="211" t="s">
        <v>1190</v>
      </c>
      <c r="V21" s="211" t="s">
        <v>1186</v>
      </c>
      <c r="W21" s="209" t="s">
        <v>1191</v>
      </c>
      <c r="X21" s="211" t="s">
        <v>1192</v>
      </c>
      <c r="Y21" s="209" t="s">
        <v>1193</v>
      </c>
      <c r="Z21" s="211" t="s">
        <v>1194</v>
      </c>
      <c r="AA21" s="278">
        <v>42905</v>
      </c>
      <c r="AB21" s="210" t="s">
        <v>299</v>
      </c>
    </row>
    <row r="22" spans="1:28" s="211" customFormat="1" ht="96" x14ac:dyDescent="0.15">
      <c r="A22" s="206">
        <v>15</v>
      </c>
      <c r="B22" s="207" t="s">
        <v>1195</v>
      </c>
      <c r="C22" s="207" t="s">
        <v>266</v>
      </c>
      <c r="D22" s="207" t="s">
        <v>267</v>
      </c>
      <c r="E22" s="207" t="s">
        <v>1059</v>
      </c>
      <c r="F22" s="207" t="s">
        <v>1060</v>
      </c>
      <c r="G22" s="207" t="s">
        <v>1196</v>
      </c>
      <c r="H22" s="208">
        <v>7</v>
      </c>
      <c r="I22" s="207" t="s">
        <v>299</v>
      </c>
      <c r="J22" s="207">
        <v>2008</v>
      </c>
      <c r="K22" s="207">
        <v>120</v>
      </c>
      <c r="L22" s="207">
        <v>10</v>
      </c>
      <c r="M22" s="207" t="s">
        <v>1178</v>
      </c>
      <c r="N22" s="207"/>
      <c r="O22" s="207" t="s">
        <v>40</v>
      </c>
      <c r="P22" s="207" t="s">
        <v>1197</v>
      </c>
      <c r="Q22" s="209" t="s">
        <v>1198</v>
      </c>
      <c r="R22" s="209" t="s">
        <v>1199</v>
      </c>
      <c r="S22" s="207" t="s">
        <v>1200</v>
      </c>
      <c r="T22" s="207" t="s">
        <v>1201</v>
      </c>
      <c r="U22" s="207">
        <v>40</v>
      </c>
      <c r="V22" s="207" t="s">
        <v>1197</v>
      </c>
      <c r="W22" s="209" t="s">
        <v>1202</v>
      </c>
      <c r="X22" s="207" t="s">
        <v>1203</v>
      </c>
      <c r="Y22" s="209" t="s">
        <v>1204</v>
      </c>
      <c r="Z22" s="207" t="s">
        <v>1205</v>
      </c>
      <c r="AA22" s="277">
        <v>42903</v>
      </c>
      <c r="AB22" s="210" t="s">
        <v>299</v>
      </c>
    </row>
    <row r="23" spans="1:28" s="211" customFormat="1" ht="128" x14ac:dyDescent="0.15">
      <c r="A23" s="206">
        <v>16</v>
      </c>
      <c r="B23" s="207" t="s">
        <v>1206</v>
      </c>
      <c r="C23" s="207" t="s">
        <v>1207</v>
      </c>
      <c r="D23" s="207" t="s">
        <v>344</v>
      </c>
      <c r="E23" s="207" t="s">
        <v>1059</v>
      </c>
      <c r="F23" s="207" t="s">
        <v>1060</v>
      </c>
      <c r="G23" s="207" t="s">
        <v>1208</v>
      </c>
      <c r="H23" s="208">
        <v>1</v>
      </c>
      <c r="I23" s="207" t="s">
        <v>299</v>
      </c>
      <c r="J23" s="207">
        <v>2002</v>
      </c>
      <c r="K23" s="207">
        <v>200</v>
      </c>
      <c r="L23" s="214" t="s">
        <v>1209</v>
      </c>
      <c r="M23" s="207" t="s">
        <v>1061</v>
      </c>
      <c r="N23" s="207" t="s">
        <v>1112</v>
      </c>
      <c r="O23" s="207" t="s">
        <v>40</v>
      </c>
      <c r="P23" s="207" t="s">
        <v>1210</v>
      </c>
      <c r="Q23" s="209" t="s">
        <v>1211</v>
      </c>
      <c r="R23" s="209" t="s">
        <v>1212</v>
      </c>
      <c r="S23" s="207" t="s">
        <v>1213</v>
      </c>
      <c r="T23" s="207"/>
      <c r="U23" s="207" t="s">
        <v>1214</v>
      </c>
      <c r="V23" s="207" t="s">
        <v>1215</v>
      </c>
      <c r="W23" s="209" t="s">
        <v>1211</v>
      </c>
      <c r="X23" s="207" t="s">
        <v>1216</v>
      </c>
      <c r="Y23" s="209" t="s">
        <v>1217</v>
      </c>
      <c r="Z23" s="207" t="s">
        <v>1218</v>
      </c>
      <c r="AA23" s="277">
        <v>42907</v>
      </c>
      <c r="AB23" s="210" t="s">
        <v>299</v>
      </c>
    </row>
    <row r="24" spans="1:28" s="211" customFormat="1" ht="128" x14ac:dyDescent="0.15">
      <c r="A24" s="206">
        <v>17</v>
      </c>
      <c r="B24" s="207" t="s">
        <v>1219</v>
      </c>
      <c r="C24" s="207" t="s">
        <v>1207</v>
      </c>
      <c r="D24" s="207" t="s">
        <v>344</v>
      </c>
      <c r="E24" s="207" t="s">
        <v>1059</v>
      </c>
      <c r="F24" s="207" t="s">
        <v>1124</v>
      </c>
      <c r="G24" s="207" t="s">
        <v>1220</v>
      </c>
      <c r="H24" s="208">
        <v>1</v>
      </c>
      <c r="I24" s="207" t="s">
        <v>299</v>
      </c>
      <c r="J24" s="207">
        <v>2007</v>
      </c>
      <c r="K24" s="207">
        <v>180</v>
      </c>
      <c r="L24" s="207">
        <v>6</v>
      </c>
      <c r="M24" s="207" t="s">
        <v>1061</v>
      </c>
      <c r="N24" s="207" t="s">
        <v>1069</v>
      </c>
      <c r="O24" s="207" t="s">
        <v>40</v>
      </c>
      <c r="P24" s="207" t="s">
        <v>1221</v>
      </c>
      <c r="Q24" s="209" t="s">
        <v>1222</v>
      </c>
      <c r="R24" s="209" t="s">
        <v>1223</v>
      </c>
      <c r="S24" s="207" t="s">
        <v>1224</v>
      </c>
      <c r="T24" s="207" t="s">
        <v>1225</v>
      </c>
      <c r="U24" s="207"/>
      <c r="V24" s="207" t="s">
        <v>1226</v>
      </c>
      <c r="W24" s="207"/>
      <c r="X24" s="207" t="s">
        <v>1221</v>
      </c>
      <c r="Y24" s="209" t="s">
        <v>1222</v>
      </c>
      <c r="Z24" s="207" t="s">
        <v>1227</v>
      </c>
      <c r="AA24" s="277">
        <v>42801</v>
      </c>
      <c r="AB24" s="210"/>
    </row>
    <row r="25" spans="1:28" s="218" customFormat="1" ht="80" x14ac:dyDescent="0.15">
      <c r="A25" s="206">
        <v>18</v>
      </c>
      <c r="B25" s="215" t="s">
        <v>1228</v>
      </c>
      <c r="C25" s="216" t="s">
        <v>1229</v>
      </c>
      <c r="D25" s="216" t="s">
        <v>1230</v>
      </c>
      <c r="E25" s="216" t="s">
        <v>1059</v>
      </c>
      <c r="F25" s="216"/>
      <c r="G25" s="216"/>
      <c r="H25" s="217">
        <v>1</v>
      </c>
      <c r="I25" s="218" t="s">
        <v>299</v>
      </c>
      <c r="J25" s="216"/>
      <c r="K25" s="216"/>
      <c r="L25" s="216"/>
      <c r="M25" s="216" t="s">
        <v>1138</v>
      </c>
      <c r="N25" s="216"/>
      <c r="O25" s="216"/>
      <c r="P25" s="215" t="s">
        <v>1231</v>
      </c>
      <c r="Q25" s="219" t="s">
        <v>1232</v>
      </c>
      <c r="R25" s="219" t="s">
        <v>1233</v>
      </c>
      <c r="S25" s="216" t="s">
        <v>1234</v>
      </c>
      <c r="T25" s="216"/>
      <c r="U25" s="216"/>
      <c r="V25" s="220"/>
      <c r="W25" s="220"/>
      <c r="X25" s="220"/>
      <c r="Y25" s="221"/>
      <c r="Z25" s="220"/>
      <c r="AA25" s="277">
        <v>42903</v>
      </c>
      <c r="AB25" s="210"/>
    </row>
    <row r="26" spans="1:28" s="207" customFormat="1" ht="80" x14ac:dyDescent="0.15">
      <c r="A26" s="206">
        <v>19</v>
      </c>
      <c r="B26" s="268" t="s">
        <v>383</v>
      </c>
      <c r="C26" s="207" t="s">
        <v>1235</v>
      </c>
      <c r="D26" s="207" t="s">
        <v>379</v>
      </c>
      <c r="E26" s="207" t="s">
        <v>1059</v>
      </c>
      <c r="F26" s="207" t="s">
        <v>1060</v>
      </c>
      <c r="G26" s="207" t="s">
        <v>1236</v>
      </c>
      <c r="H26" s="208">
        <v>1</v>
      </c>
      <c r="I26" s="207" t="s">
        <v>299</v>
      </c>
      <c r="J26" s="207">
        <v>1964</v>
      </c>
      <c r="K26" s="207">
        <v>200</v>
      </c>
      <c r="L26" s="207">
        <v>24</v>
      </c>
      <c r="M26" s="207" t="s">
        <v>1237</v>
      </c>
      <c r="N26" s="207" t="s">
        <v>1069</v>
      </c>
      <c r="O26" s="207" t="s">
        <v>299</v>
      </c>
      <c r="P26" s="207" t="s">
        <v>1238</v>
      </c>
      <c r="Q26" s="209" t="s">
        <v>1239</v>
      </c>
      <c r="R26" s="130" t="s">
        <v>1240</v>
      </c>
      <c r="S26" s="207" t="s">
        <v>1241</v>
      </c>
      <c r="V26" s="207" t="s">
        <v>1238</v>
      </c>
      <c r="W26" s="209" t="s">
        <v>1239</v>
      </c>
      <c r="X26" s="207" t="s">
        <v>1242</v>
      </c>
      <c r="Y26" s="209" t="s">
        <v>1243</v>
      </c>
      <c r="Z26" s="207" t="s">
        <v>1244</v>
      </c>
      <c r="AA26" s="277">
        <v>42913</v>
      </c>
      <c r="AB26" s="206"/>
    </row>
    <row r="27" spans="1:28" s="207" customFormat="1" ht="64" x14ac:dyDescent="0.15">
      <c r="A27" s="206"/>
      <c r="B27" s="268"/>
      <c r="C27" s="207" t="s">
        <v>401</v>
      </c>
      <c r="D27" s="207" t="s">
        <v>379</v>
      </c>
      <c r="E27" s="207" t="s">
        <v>1059</v>
      </c>
      <c r="F27" s="207" t="s">
        <v>1060</v>
      </c>
      <c r="G27" s="207" t="s">
        <v>1245</v>
      </c>
      <c r="H27" s="208">
        <v>4</v>
      </c>
      <c r="I27" s="207" t="s">
        <v>299</v>
      </c>
      <c r="J27" s="207">
        <v>2008</v>
      </c>
      <c r="K27" s="207">
        <v>12</v>
      </c>
      <c r="L27" s="207">
        <v>12</v>
      </c>
      <c r="M27" s="207" t="s">
        <v>1246</v>
      </c>
      <c r="N27" s="207" t="s">
        <v>1069</v>
      </c>
      <c r="O27" s="207" t="s">
        <v>40</v>
      </c>
      <c r="P27" s="207" t="s">
        <v>1238</v>
      </c>
      <c r="Q27" s="209" t="s">
        <v>1239</v>
      </c>
      <c r="R27" s="130" t="s">
        <v>1247</v>
      </c>
      <c r="S27" s="207" t="s">
        <v>1248</v>
      </c>
      <c r="V27" s="207" t="s">
        <v>1238</v>
      </c>
      <c r="W27" s="209" t="s">
        <v>1239</v>
      </c>
      <c r="Y27" s="209"/>
      <c r="Z27" s="207" t="s">
        <v>1249</v>
      </c>
      <c r="AA27" s="277">
        <v>42913</v>
      </c>
      <c r="AB27" s="206"/>
    </row>
    <row r="28" spans="1:28" s="207" customFormat="1" ht="64" x14ac:dyDescent="0.15">
      <c r="A28" s="206"/>
      <c r="B28" s="268"/>
      <c r="C28" s="207" t="s">
        <v>1250</v>
      </c>
      <c r="D28" s="207" t="s">
        <v>379</v>
      </c>
      <c r="E28" s="207" t="s">
        <v>1059</v>
      </c>
      <c r="F28" s="207" t="s">
        <v>1060</v>
      </c>
      <c r="G28" s="207" t="s">
        <v>1251</v>
      </c>
      <c r="H28" s="208">
        <v>1.1000000000000001</v>
      </c>
      <c r="I28" s="207" t="s">
        <v>299</v>
      </c>
      <c r="J28" s="207">
        <v>2010</v>
      </c>
      <c r="K28" s="207">
        <v>12</v>
      </c>
      <c r="L28" s="207">
        <v>6</v>
      </c>
      <c r="M28" s="207" t="s">
        <v>1061</v>
      </c>
      <c r="N28" s="207" t="s">
        <v>1069</v>
      </c>
      <c r="O28" s="207" t="s">
        <v>299</v>
      </c>
      <c r="P28" s="207" t="s">
        <v>1238</v>
      </c>
      <c r="Q28" s="209" t="s">
        <v>1239</v>
      </c>
      <c r="R28" s="130" t="s">
        <v>1252</v>
      </c>
      <c r="S28" s="207" t="s">
        <v>1253</v>
      </c>
      <c r="V28" s="207" t="s">
        <v>1238</v>
      </c>
      <c r="W28" s="209" t="s">
        <v>1239</v>
      </c>
      <c r="Y28" s="209"/>
      <c r="Z28" s="207" t="s">
        <v>1254</v>
      </c>
      <c r="AA28" s="277">
        <v>42913</v>
      </c>
      <c r="AB28" s="206"/>
    </row>
    <row r="29" spans="1:28" s="207" customFormat="1" ht="64" x14ac:dyDescent="0.15">
      <c r="A29" s="206"/>
      <c r="B29" s="268"/>
      <c r="C29" s="207" t="s">
        <v>391</v>
      </c>
      <c r="D29" s="207" t="s">
        <v>379</v>
      </c>
      <c r="E29" s="207" t="s">
        <v>1059</v>
      </c>
      <c r="F29" s="207" t="s">
        <v>1060</v>
      </c>
      <c r="G29" s="207" t="s">
        <v>1255</v>
      </c>
      <c r="H29" s="208">
        <v>4</v>
      </c>
      <c r="I29" s="207" t="s">
        <v>299</v>
      </c>
      <c r="J29" s="207">
        <v>1974</v>
      </c>
      <c r="K29" s="207">
        <v>12</v>
      </c>
      <c r="L29" s="207">
        <v>12</v>
      </c>
      <c r="M29" s="207" t="s">
        <v>1246</v>
      </c>
      <c r="N29" s="207" t="s">
        <v>1069</v>
      </c>
      <c r="O29" s="207" t="s">
        <v>299</v>
      </c>
      <c r="P29" s="207" t="s">
        <v>1238</v>
      </c>
      <c r="Q29" s="209" t="s">
        <v>1239</v>
      </c>
      <c r="R29" s="130" t="s">
        <v>1256</v>
      </c>
      <c r="S29" s="207" t="s">
        <v>1257</v>
      </c>
      <c r="V29" s="207" t="s">
        <v>1238</v>
      </c>
      <c r="W29" s="209" t="s">
        <v>1239</v>
      </c>
      <c r="Y29" s="209"/>
      <c r="Z29" s="207" t="s">
        <v>1258</v>
      </c>
      <c r="AA29" s="277">
        <v>42913</v>
      </c>
      <c r="AB29" s="206"/>
    </row>
    <row r="30" spans="1:28" s="211" customFormat="1" ht="192" x14ac:dyDescent="0.15">
      <c r="A30" s="206">
        <v>20</v>
      </c>
      <c r="B30" s="207" t="s">
        <v>1259</v>
      </c>
      <c r="C30" s="207" t="s">
        <v>1260</v>
      </c>
      <c r="D30" s="207" t="s">
        <v>1261</v>
      </c>
      <c r="E30" s="207" t="s">
        <v>1059</v>
      </c>
      <c r="F30" s="207" t="s">
        <v>1060</v>
      </c>
      <c r="G30" s="207" t="s">
        <v>1262</v>
      </c>
      <c r="H30" s="208">
        <v>1</v>
      </c>
      <c r="I30" s="207" t="s">
        <v>299</v>
      </c>
      <c r="J30" s="207">
        <v>1971</v>
      </c>
      <c r="K30" s="207">
        <v>225</v>
      </c>
      <c r="L30" s="207">
        <v>40</v>
      </c>
      <c r="M30" s="207" t="s">
        <v>1138</v>
      </c>
      <c r="N30" s="207" t="s">
        <v>1263</v>
      </c>
      <c r="O30" s="207"/>
      <c r="P30" s="207" t="s">
        <v>1264</v>
      </c>
      <c r="Q30" s="209" t="s">
        <v>1265</v>
      </c>
      <c r="R30" s="209" t="s">
        <v>1266</v>
      </c>
      <c r="S30" s="207" t="s">
        <v>1267</v>
      </c>
      <c r="T30" s="207" t="s">
        <v>1268</v>
      </c>
      <c r="U30" s="207" t="s">
        <v>1269</v>
      </c>
      <c r="V30" s="207" t="s">
        <v>1270</v>
      </c>
      <c r="W30" s="130" t="s">
        <v>1271</v>
      </c>
      <c r="X30" s="207" t="s">
        <v>1272</v>
      </c>
      <c r="Y30" s="130" t="s">
        <v>1273</v>
      </c>
      <c r="Z30" s="207" t="s">
        <v>1274</v>
      </c>
      <c r="AA30" s="277">
        <v>42905</v>
      </c>
      <c r="AB30" s="210" t="s">
        <v>299</v>
      </c>
    </row>
    <row r="31" spans="1:28" s="211" customFormat="1" ht="32" x14ac:dyDescent="0.15">
      <c r="A31" s="206">
        <v>21</v>
      </c>
      <c r="B31" s="207" t="s">
        <v>1275</v>
      </c>
      <c r="C31" s="207" t="s">
        <v>1276</v>
      </c>
      <c r="D31" s="207" t="s">
        <v>412</v>
      </c>
      <c r="E31" s="207" t="s">
        <v>1059</v>
      </c>
      <c r="F31" s="207" t="s">
        <v>1060</v>
      </c>
      <c r="G31" s="207"/>
      <c r="H31" s="208">
        <v>1</v>
      </c>
      <c r="I31" s="207" t="s">
        <v>299</v>
      </c>
      <c r="J31" s="207">
        <v>1995</v>
      </c>
      <c r="K31" s="207">
        <v>104</v>
      </c>
      <c r="L31" s="207">
        <v>14</v>
      </c>
      <c r="M31" s="207"/>
      <c r="N31" s="207"/>
      <c r="O31" s="207"/>
      <c r="P31" s="207" t="s">
        <v>1277</v>
      </c>
      <c r="Q31" s="209" t="s">
        <v>1278</v>
      </c>
      <c r="R31" s="209" t="s">
        <v>1279</v>
      </c>
      <c r="S31" s="207" t="s">
        <v>1280</v>
      </c>
      <c r="T31" s="207"/>
      <c r="U31" s="207"/>
      <c r="V31" s="207"/>
      <c r="W31" s="207"/>
      <c r="X31" s="207"/>
      <c r="Y31" s="207"/>
      <c r="Z31" s="207"/>
      <c r="AA31" s="277">
        <v>42903</v>
      </c>
      <c r="AB31" s="210"/>
    </row>
    <row r="32" spans="1:28" s="211" customFormat="1" ht="48" x14ac:dyDescent="0.15">
      <c r="A32" s="206">
        <v>22</v>
      </c>
      <c r="B32" s="207" t="s">
        <v>1281</v>
      </c>
      <c r="C32" s="207" t="s">
        <v>1282</v>
      </c>
      <c r="D32" s="207" t="s">
        <v>478</v>
      </c>
      <c r="E32" s="207" t="s">
        <v>1059</v>
      </c>
      <c r="F32" s="207" t="s">
        <v>1060</v>
      </c>
      <c r="G32" s="207"/>
      <c r="H32" s="208">
        <v>1</v>
      </c>
      <c r="I32" s="207" t="s">
        <v>299</v>
      </c>
      <c r="J32" s="207">
        <v>1998</v>
      </c>
      <c r="K32" s="207">
        <v>60</v>
      </c>
      <c r="L32" s="207">
        <v>9</v>
      </c>
      <c r="M32" s="207" t="s">
        <v>1138</v>
      </c>
      <c r="N32" s="207"/>
      <c r="O32" s="207"/>
      <c r="P32" s="207" t="s">
        <v>1283</v>
      </c>
      <c r="Q32" s="209" t="s">
        <v>1284</v>
      </c>
      <c r="R32" s="209" t="s">
        <v>1285</v>
      </c>
      <c r="S32" s="207" t="s">
        <v>1286</v>
      </c>
      <c r="T32" s="207"/>
      <c r="U32" s="207"/>
      <c r="V32" s="207" t="s">
        <v>1287</v>
      </c>
      <c r="W32" s="209" t="s">
        <v>1288</v>
      </c>
      <c r="X32" s="207"/>
      <c r="Y32" s="207"/>
      <c r="Z32" s="207"/>
      <c r="AA32" s="277">
        <v>42903</v>
      </c>
      <c r="AB32" s="210"/>
    </row>
    <row r="33" spans="1:28" s="211" customFormat="1" ht="48" x14ac:dyDescent="0.15">
      <c r="A33" s="210">
        <v>23</v>
      </c>
      <c r="B33" s="211" t="s">
        <v>1289</v>
      </c>
      <c r="C33" s="211" t="s">
        <v>1290</v>
      </c>
      <c r="D33" s="211" t="s">
        <v>1291</v>
      </c>
      <c r="E33" s="211" t="s">
        <v>1059</v>
      </c>
      <c r="F33" s="211" t="s">
        <v>1124</v>
      </c>
      <c r="G33" s="211" t="s">
        <v>1292</v>
      </c>
      <c r="H33" s="212">
        <v>4</v>
      </c>
      <c r="I33" s="211" t="s">
        <v>299</v>
      </c>
      <c r="J33" s="211">
        <v>2014</v>
      </c>
      <c r="K33" s="211">
        <v>90</v>
      </c>
      <c r="L33" s="211">
        <v>6</v>
      </c>
      <c r="M33" s="211" t="s">
        <v>1061</v>
      </c>
      <c r="N33" s="211" t="s">
        <v>1090</v>
      </c>
      <c r="O33" s="211" t="s">
        <v>40</v>
      </c>
      <c r="P33" s="211" t="s">
        <v>1293</v>
      </c>
      <c r="Q33" s="209" t="s">
        <v>1294</v>
      </c>
      <c r="R33" s="209" t="s">
        <v>1295</v>
      </c>
      <c r="S33" s="211" t="s">
        <v>1296</v>
      </c>
      <c r="U33" s="211">
        <v>24</v>
      </c>
      <c r="V33" s="211" t="s">
        <v>1297</v>
      </c>
      <c r="W33" s="209" t="s">
        <v>1298</v>
      </c>
      <c r="X33" s="211" t="s">
        <v>1293</v>
      </c>
      <c r="Y33" s="209" t="s">
        <v>1294</v>
      </c>
      <c r="Z33" s="211" t="s">
        <v>1299</v>
      </c>
      <c r="AA33" s="278">
        <v>42713</v>
      </c>
      <c r="AB33" s="210"/>
    </row>
    <row r="34" spans="1:28" s="211" customFormat="1" ht="48" x14ac:dyDescent="0.15">
      <c r="A34" s="206">
        <v>24</v>
      </c>
      <c r="B34" s="207" t="s">
        <v>1300</v>
      </c>
      <c r="C34" s="207" t="s">
        <v>1301</v>
      </c>
      <c r="D34" s="207" t="s">
        <v>527</v>
      </c>
      <c r="E34" s="207" t="s">
        <v>1059</v>
      </c>
      <c r="F34" s="207" t="s">
        <v>1060</v>
      </c>
      <c r="G34" s="207" t="s">
        <v>1302</v>
      </c>
      <c r="H34" s="208">
        <v>1</v>
      </c>
      <c r="I34" s="207" t="s">
        <v>299</v>
      </c>
      <c r="J34" s="207">
        <v>2015</v>
      </c>
      <c r="K34" s="207">
        <v>100</v>
      </c>
      <c r="L34" s="207"/>
      <c r="M34" s="207" t="s">
        <v>1061</v>
      </c>
      <c r="N34" s="207"/>
      <c r="O34" s="207"/>
      <c r="P34" s="207" t="s">
        <v>1303</v>
      </c>
      <c r="Q34" s="209" t="s">
        <v>1304</v>
      </c>
      <c r="R34" s="209" t="s">
        <v>1305</v>
      </c>
      <c r="S34" s="207" t="s">
        <v>1306</v>
      </c>
      <c r="U34" s="207"/>
      <c r="V34" s="207" t="s">
        <v>1303</v>
      </c>
      <c r="W34" s="209" t="s">
        <v>1304</v>
      </c>
      <c r="X34" s="207" t="s">
        <v>1307</v>
      </c>
      <c r="Y34" s="209" t="s">
        <v>1308</v>
      </c>
      <c r="Z34" s="207"/>
      <c r="AA34" s="277">
        <v>42787</v>
      </c>
      <c r="AB34" s="210"/>
    </row>
    <row r="35" spans="1:28" s="211" customFormat="1" ht="80" x14ac:dyDescent="0.15">
      <c r="A35" s="206">
        <v>25</v>
      </c>
      <c r="B35" s="207" t="s">
        <v>1309</v>
      </c>
      <c r="C35" s="207" t="s">
        <v>1310</v>
      </c>
      <c r="D35" s="207" t="s">
        <v>547</v>
      </c>
      <c r="E35" s="207" t="s">
        <v>1059</v>
      </c>
      <c r="F35" s="207" t="s">
        <v>1060</v>
      </c>
      <c r="G35" s="207" t="s">
        <v>1311</v>
      </c>
      <c r="H35" s="208">
        <v>1</v>
      </c>
      <c r="I35" s="207" t="s">
        <v>299</v>
      </c>
      <c r="J35" s="207">
        <v>1989</v>
      </c>
      <c r="K35" s="207">
        <v>160</v>
      </c>
      <c r="L35" s="207">
        <v>25</v>
      </c>
      <c r="M35" s="207" t="s">
        <v>1312</v>
      </c>
      <c r="N35" s="207" t="s">
        <v>1112</v>
      </c>
      <c r="O35" s="207" t="s">
        <v>40</v>
      </c>
      <c r="P35" s="207" t="s">
        <v>1313</v>
      </c>
      <c r="Q35" s="209" t="s">
        <v>1314</v>
      </c>
      <c r="R35" s="209" t="s">
        <v>1315</v>
      </c>
      <c r="S35" s="207" t="s">
        <v>1316</v>
      </c>
      <c r="T35" s="207"/>
      <c r="U35" s="207">
        <v>78</v>
      </c>
      <c r="V35" s="207" t="s">
        <v>1317</v>
      </c>
      <c r="W35" s="209" t="s">
        <v>1318</v>
      </c>
      <c r="X35" s="211" t="s">
        <v>1319</v>
      </c>
      <c r="Y35" s="209" t="s">
        <v>1320</v>
      </c>
      <c r="Z35" s="207" t="s">
        <v>1321</v>
      </c>
      <c r="AA35" s="277">
        <v>42905</v>
      </c>
      <c r="AB35" s="210" t="s">
        <v>299</v>
      </c>
    </row>
    <row r="36" spans="1:28" s="218" customFormat="1" ht="32" x14ac:dyDescent="0.15">
      <c r="A36" s="206">
        <v>26</v>
      </c>
      <c r="B36" s="216" t="s">
        <v>1322</v>
      </c>
      <c r="C36" s="216" t="s">
        <v>1323</v>
      </c>
      <c r="D36" s="216" t="s">
        <v>582</v>
      </c>
      <c r="E36" s="216" t="s">
        <v>1059</v>
      </c>
      <c r="F36" s="220" t="s">
        <v>1060</v>
      </c>
      <c r="G36" s="220"/>
      <c r="H36" s="222">
        <v>1</v>
      </c>
      <c r="I36" s="220" t="s">
        <v>299</v>
      </c>
      <c r="J36" s="220">
        <v>2016</v>
      </c>
      <c r="K36" s="220"/>
      <c r="L36" s="220"/>
      <c r="M36" s="220"/>
      <c r="N36" s="220"/>
      <c r="O36" s="220" t="s">
        <v>40</v>
      </c>
      <c r="P36" s="220" t="s">
        <v>1324</v>
      </c>
      <c r="Q36" s="221" t="s">
        <v>1325</v>
      </c>
      <c r="R36" s="221" t="s">
        <v>1326</v>
      </c>
      <c r="S36" s="220" t="s">
        <v>1327</v>
      </c>
      <c r="T36" s="220"/>
      <c r="U36" s="220" t="s">
        <v>1328</v>
      </c>
      <c r="V36" s="220" t="s">
        <v>1324</v>
      </c>
      <c r="W36" s="221" t="s">
        <v>1325</v>
      </c>
      <c r="X36" s="218" t="s">
        <v>1329</v>
      </c>
      <c r="Y36" s="223" t="s">
        <v>1330</v>
      </c>
      <c r="Z36" s="220" t="s">
        <v>1331</v>
      </c>
      <c r="AA36" s="277">
        <v>42905</v>
      </c>
      <c r="AB36" s="210" t="s">
        <v>299</v>
      </c>
    </row>
    <row r="37" spans="1:28" s="211" customFormat="1" ht="96" x14ac:dyDescent="0.15">
      <c r="A37" s="206">
        <v>27</v>
      </c>
      <c r="B37" s="207" t="s">
        <v>1332</v>
      </c>
      <c r="C37" s="207" t="s">
        <v>581</v>
      </c>
      <c r="D37" s="207" t="s">
        <v>582</v>
      </c>
      <c r="E37" s="207" t="s">
        <v>1123</v>
      </c>
      <c r="F37" s="207" t="s">
        <v>1060</v>
      </c>
      <c r="G37" s="207" t="s">
        <v>1333</v>
      </c>
      <c r="H37" s="208">
        <v>4</v>
      </c>
      <c r="I37" s="207" t="s">
        <v>299</v>
      </c>
      <c r="J37" s="207">
        <v>2014</v>
      </c>
      <c r="K37" s="207">
        <v>240</v>
      </c>
      <c r="L37" s="207" t="s">
        <v>1334</v>
      </c>
      <c r="M37" s="207" t="s">
        <v>1061</v>
      </c>
      <c r="N37" s="207" t="s">
        <v>1335</v>
      </c>
      <c r="O37" s="207" t="s">
        <v>40</v>
      </c>
      <c r="P37" s="207" t="s">
        <v>1336</v>
      </c>
      <c r="Q37" s="209" t="s">
        <v>1337</v>
      </c>
      <c r="R37" s="209" t="s">
        <v>1338</v>
      </c>
      <c r="S37" s="207" t="s">
        <v>1339</v>
      </c>
      <c r="T37" s="207" t="s">
        <v>1340</v>
      </c>
      <c r="U37" s="207" t="s">
        <v>1341</v>
      </c>
      <c r="V37" s="207" t="s">
        <v>1342</v>
      </c>
      <c r="W37" s="209" t="s">
        <v>1343</v>
      </c>
      <c r="X37" s="207" t="s">
        <v>1344</v>
      </c>
      <c r="Y37" s="209" t="s">
        <v>1345</v>
      </c>
      <c r="Z37" s="207" t="s">
        <v>1346</v>
      </c>
      <c r="AA37" s="277">
        <v>42719</v>
      </c>
      <c r="AB37" s="210"/>
    </row>
    <row r="38" spans="1:28" s="211" customFormat="1" ht="64" x14ac:dyDescent="0.15">
      <c r="A38" s="206">
        <v>28</v>
      </c>
      <c r="B38" s="207" t="s">
        <v>1347</v>
      </c>
      <c r="C38" s="207" t="s">
        <v>1348</v>
      </c>
      <c r="D38" s="207" t="s">
        <v>645</v>
      </c>
      <c r="E38" s="207" t="s">
        <v>1059</v>
      </c>
      <c r="F38" s="207" t="s">
        <v>1060</v>
      </c>
      <c r="G38" s="207" t="s">
        <v>1349</v>
      </c>
      <c r="H38" s="208">
        <v>1</v>
      </c>
      <c r="I38" s="207" t="s">
        <v>299</v>
      </c>
      <c r="J38" s="207">
        <v>2012</v>
      </c>
      <c r="K38" s="207">
        <v>97</v>
      </c>
      <c r="L38" s="207" t="s">
        <v>1350</v>
      </c>
      <c r="M38" s="207" t="s">
        <v>1061</v>
      </c>
      <c r="N38" s="207" t="s">
        <v>1090</v>
      </c>
      <c r="O38" s="207" t="s">
        <v>40</v>
      </c>
      <c r="P38" s="207" t="s">
        <v>1351</v>
      </c>
      <c r="Q38" s="209" t="s">
        <v>1352</v>
      </c>
      <c r="R38" s="209" t="s">
        <v>1353</v>
      </c>
      <c r="S38" s="207" t="s">
        <v>1354</v>
      </c>
      <c r="T38" s="207"/>
      <c r="U38" s="207"/>
      <c r="V38" s="207" t="s">
        <v>1351</v>
      </c>
      <c r="W38" s="209" t="s">
        <v>1352</v>
      </c>
      <c r="X38" s="207" t="s">
        <v>1355</v>
      </c>
      <c r="Y38" s="209" t="s">
        <v>1356</v>
      </c>
      <c r="Z38" s="207" t="s">
        <v>1357</v>
      </c>
      <c r="AA38" s="277">
        <v>42787</v>
      </c>
      <c r="AB38" s="210"/>
    </row>
    <row r="39" spans="1:28" s="211" customFormat="1" ht="80" x14ac:dyDescent="0.15">
      <c r="A39" s="206">
        <v>29</v>
      </c>
      <c r="B39" s="207" t="s">
        <v>1358</v>
      </c>
      <c r="C39" s="207" t="s">
        <v>1359</v>
      </c>
      <c r="D39" s="207" t="s">
        <v>705</v>
      </c>
      <c r="E39" s="207" t="s">
        <v>1059</v>
      </c>
      <c r="F39" s="207" t="s">
        <v>1124</v>
      </c>
      <c r="G39" s="207" t="s">
        <v>1360</v>
      </c>
      <c r="H39" s="208">
        <v>1</v>
      </c>
      <c r="I39" s="207" t="s">
        <v>299</v>
      </c>
      <c r="J39" s="207">
        <v>2009</v>
      </c>
      <c r="K39" s="207">
        <v>125</v>
      </c>
      <c r="L39" s="207"/>
      <c r="M39" s="207" t="s">
        <v>1246</v>
      </c>
      <c r="N39" s="207" t="s">
        <v>1127</v>
      </c>
      <c r="O39" s="207" t="s">
        <v>299</v>
      </c>
      <c r="P39" s="207" t="s">
        <v>1361</v>
      </c>
      <c r="Q39" s="209" t="s">
        <v>1362</v>
      </c>
      <c r="R39" s="209" t="s">
        <v>1363</v>
      </c>
      <c r="S39" s="207" t="s">
        <v>1364</v>
      </c>
      <c r="T39" s="207" t="s">
        <v>1365</v>
      </c>
      <c r="U39" s="207"/>
      <c r="V39" s="207" t="s">
        <v>1361</v>
      </c>
      <c r="W39" s="209" t="s">
        <v>1362</v>
      </c>
      <c r="X39" s="207" t="s">
        <v>1366</v>
      </c>
      <c r="Y39" s="209" t="s">
        <v>1367</v>
      </c>
      <c r="Z39" s="207"/>
      <c r="AA39" s="277">
        <v>42787</v>
      </c>
      <c r="AB39" s="210"/>
    </row>
    <row r="40" spans="1:28" s="211" customFormat="1" ht="160" x14ac:dyDescent="0.15">
      <c r="A40" s="206">
        <v>30</v>
      </c>
      <c r="B40" s="207" t="s">
        <v>1368</v>
      </c>
      <c r="C40" s="207" t="s">
        <v>1369</v>
      </c>
      <c r="D40" s="207" t="s">
        <v>730</v>
      </c>
      <c r="E40" s="207" t="s">
        <v>1059</v>
      </c>
      <c r="F40" s="207" t="s">
        <v>1124</v>
      </c>
      <c r="G40" s="207" t="s">
        <v>1370</v>
      </c>
      <c r="H40" s="208">
        <v>1</v>
      </c>
      <c r="I40" s="207" t="s">
        <v>299</v>
      </c>
      <c r="J40" s="207">
        <v>1974</v>
      </c>
      <c r="K40" s="207">
        <v>255</v>
      </c>
      <c r="L40" s="207">
        <v>11</v>
      </c>
      <c r="M40" s="207" t="s">
        <v>1371</v>
      </c>
      <c r="N40" s="207" t="s">
        <v>1372</v>
      </c>
      <c r="O40" s="207" t="s">
        <v>40</v>
      </c>
      <c r="P40" s="207" t="s">
        <v>1373</v>
      </c>
      <c r="Q40" s="209" t="s">
        <v>1374</v>
      </c>
      <c r="R40" s="209" t="s">
        <v>1375</v>
      </c>
      <c r="S40" s="207" t="s">
        <v>1376</v>
      </c>
      <c r="T40" s="207" t="s">
        <v>1377</v>
      </c>
      <c r="U40" s="207"/>
      <c r="V40" s="207" t="s">
        <v>1378</v>
      </c>
      <c r="W40" s="209" t="s">
        <v>1374</v>
      </c>
      <c r="X40" s="207" t="s">
        <v>1379</v>
      </c>
      <c r="Y40" s="209" t="s">
        <v>1380</v>
      </c>
      <c r="Z40" s="207" t="s">
        <v>1381</v>
      </c>
      <c r="AA40" s="277">
        <v>42905</v>
      </c>
      <c r="AB40" s="210" t="s">
        <v>299</v>
      </c>
    </row>
    <row r="41" spans="1:28" s="211" customFormat="1" ht="32" x14ac:dyDescent="0.15">
      <c r="A41" s="206">
        <v>31</v>
      </c>
      <c r="B41" s="207" t="s">
        <v>1382</v>
      </c>
      <c r="C41" s="207" t="s">
        <v>1383</v>
      </c>
      <c r="D41" s="207" t="s">
        <v>793</v>
      </c>
      <c r="E41" s="207" t="s">
        <v>1059</v>
      </c>
      <c r="F41" s="207" t="s">
        <v>1060</v>
      </c>
      <c r="G41" s="207"/>
      <c r="H41" s="208">
        <v>4</v>
      </c>
      <c r="I41" s="207" t="s">
        <v>299</v>
      </c>
      <c r="J41" s="207">
        <v>2012</v>
      </c>
      <c r="K41" s="207">
        <v>56</v>
      </c>
      <c r="L41" s="207">
        <v>6</v>
      </c>
      <c r="M41" s="207" t="s">
        <v>1138</v>
      </c>
      <c r="N41" s="207"/>
      <c r="O41" s="207"/>
      <c r="P41" s="207" t="s">
        <v>1384</v>
      </c>
      <c r="Q41" s="209" t="s">
        <v>1385</v>
      </c>
      <c r="R41" s="209" t="s">
        <v>1386</v>
      </c>
      <c r="S41" s="207" t="s">
        <v>1387</v>
      </c>
      <c r="T41" s="207"/>
      <c r="U41" s="207"/>
      <c r="V41" s="207" t="s">
        <v>1384</v>
      </c>
      <c r="W41" s="209" t="s">
        <v>1385</v>
      </c>
      <c r="X41" s="207"/>
      <c r="Y41" s="207"/>
      <c r="Z41" s="207"/>
      <c r="AA41" s="277">
        <v>42903</v>
      </c>
      <c r="AB41" s="210" t="s">
        <v>299</v>
      </c>
    </row>
    <row r="42" spans="1:28" s="211" customFormat="1" ht="64" x14ac:dyDescent="0.15">
      <c r="A42" s="206">
        <v>32</v>
      </c>
      <c r="B42" s="207" t="s">
        <v>1388</v>
      </c>
      <c r="C42" s="207" t="s">
        <v>1389</v>
      </c>
      <c r="D42" s="207" t="s">
        <v>1390</v>
      </c>
      <c r="E42" s="207" t="s">
        <v>1059</v>
      </c>
      <c r="F42" s="207" t="s">
        <v>1060</v>
      </c>
      <c r="G42" s="207" t="s">
        <v>1391</v>
      </c>
      <c r="H42" s="208">
        <v>1</v>
      </c>
      <c r="I42" s="207" t="s">
        <v>299</v>
      </c>
      <c r="J42" s="207">
        <v>1992</v>
      </c>
      <c r="K42" s="207">
        <v>72</v>
      </c>
      <c r="L42" s="207">
        <v>12</v>
      </c>
      <c r="M42" s="207"/>
      <c r="N42" s="207" t="s">
        <v>1090</v>
      </c>
      <c r="O42" s="207" t="s">
        <v>40</v>
      </c>
      <c r="P42" s="207" t="s">
        <v>1392</v>
      </c>
      <c r="Q42" s="209" t="s">
        <v>1393</v>
      </c>
      <c r="R42" s="209" t="s">
        <v>1394</v>
      </c>
      <c r="S42" s="207" t="s">
        <v>1395</v>
      </c>
      <c r="T42" s="207"/>
      <c r="U42" s="207"/>
      <c r="V42" s="207" t="s">
        <v>1396</v>
      </c>
      <c r="W42" s="209" t="s">
        <v>1393</v>
      </c>
      <c r="X42" s="207"/>
      <c r="Y42" s="207"/>
      <c r="Z42" s="207"/>
      <c r="AA42" s="277">
        <v>42787</v>
      </c>
      <c r="AB42" s="210"/>
    </row>
    <row r="43" spans="1:28" s="211" customFormat="1" ht="80" x14ac:dyDescent="0.15">
      <c r="A43" s="206">
        <v>33</v>
      </c>
      <c r="B43" s="207" t="s">
        <v>1397</v>
      </c>
      <c r="C43" s="207" t="s">
        <v>1398</v>
      </c>
      <c r="D43" s="207" t="s">
        <v>804</v>
      </c>
      <c r="E43" s="207" t="s">
        <v>1123</v>
      </c>
      <c r="F43" s="207" t="s">
        <v>1060</v>
      </c>
      <c r="G43" s="207" t="s">
        <v>1399</v>
      </c>
      <c r="H43" s="208">
        <v>1</v>
      </c>
      <c r="I43" s="207" t="s">
        <v>299</v>
      </c>
      <c r="J43" s="207">
        <v>1994</v>
      </c>
      <c r="K43" s="207">
        <v>230</v>
      </c>
      <c r="L43" s="207">
        <v>13</v>
      </c>
      <c r="M43" s="207" t="s">
        <v>1312</v>
      </c>
      <c r="N43" s="207" t="s">
        <v>1112</v>
      </c>
      <c r="O43" s="207" t="s">
        <v>40</v>
      </c>
      <c r="P43" s="207" t="s">
        <v>1400</v>
      </c>
      <c r="Q43" s="209" t="s">
        <v>1401</v>
      </c>
      <c r="R43" s="209" t="s">
        <v>1402</v>
      </c>
      <c r="S43" s="207" t="s">
        <v>1403</v>
      </c>
      <c r="T43" s="207" t="s">
        <v>1404</v>
      </c>
      <c r="U43" s="207"/>
      <c r="V43" s="207" t="s">
        <v>1400</v>
      </c>
      <c r="W43" s="209" t="s">
        <v>1401</v>
      </c>
      <c r="X43" s="207" t="s">
        <v>1405</v>
      </c>
      <c r="Y43" s="209" t="s">
        <v>1406</v>
      </c>
      <c r="Z43" s="207" t="s">
        <v>1407</v>
      </c>
      <c r="AA43" s="277">
        <v>42789</v>
      </c>
      <c r="AB43" s="210"/>
    </row>
    <row r="44" spans="1:28" s="218" customFormat="1" ht="80" x14ac:dyDescent="0.15">
      <c r="A44" s="206">
        <v>34</v>
      </c>
      <c r="B44" s="216" t="s">
        <v>1408</v>
      </c>
      <c r="C44" s="216" t="s">
        <v>1409</v>
      </c>
      <c r="D44" s="216" t="s">
        <v>804</v>
      </c>
      <c r="E44" s="216" t="s">
        <v>1059</v>
      </c>
      <c r="F44" s="220" t="s">
        <v>1060</v>
      </c>
      <c r="G44" s="220"/>
      <c r="H44" s="208">
        <v>1</v>
      </c>
      <c r="I44" s="220" t="s">
        <v>299</v>
      </c>
      <c r="J44" s="220"/>
      <c r="K44" s="220"/>
      <c r="L44" s="220"/>
      <c r="M44" s="220" t="s">
        <v>1138</v>
      </c>
      <c r="N44" s="220"/>
      <c r="O44" s="220" t="s">
        <v>40</v>
      </c>
      <c r="P44" s="220" t="s">
        <v>1410</v>
      </c>
      <c r="Q44" s="221" t="s">
        <v>1411</v>
      </c>
      <c r="R44" s="221" t="s">
        <v>1412</v>
      </c>
      <c r="S44" s="220" t="s">
        <v>1413</v>
      </c>
      <c r="T44" s="221" t="s">
        <v>1414</v>
      </c>
      <c r="U44" s="220"/>
      <c r="V44" s="220" t="s">
        <v>1415</v>
      </c>
      <c r="W44" s="221"/>
      <c r="X44" s="220" t="s">
        <v>1410</v>
      </c>
      <c r="Y44" s="221" t="s">
        <v>1411</v>
      </c>
      <c r="Z44" s="220"/>
      <c r="AA44" s="277"/>
      <c r="AB44" s="210"/>
    </row>
    <row r="45" spans="1:28" s="218" customFormat="1" ht="64" x14ac:dyDescent="0.15">
      <c r="A45" s="206">
        <v>35</v>
      </c>
      <c r="B45" s="224" t="s">
        <v>1416</v>
      </c>
      <c r="C45" s="224" t="s">
        <v>243</v>
      </c>
      <c r="D45" s="224" t="s">
        <v>818</v>
      </c>
      <c r="E45" s="224" t="s">
        <v>1059</v>
      </c>
      <c r="F45" s="220" t="s">
        <v>1060</v>
      </c>
      <c r="G45" s="220" t="s">
        <v>1417</v>
      </c>
      <c r="H45" s="208">
        <v>1</v>
      </c>
      <c r="I45" s="220" t="s">
        <v>299</v>
      </c>
      <c r="J45" s="220">
        <v>1998</v>
      </c>
      <c r="K45" s="220">
        <v>215</v>
      </c>
      <c r="L45" s="220">
        <v>24</v>
      </c>
      <c r="M45" s="220" t="s">
        <v>1312</v>
      </c>
      <c r="N45" s="220" t="s">
        <v>1090</v>
      </c>
      <c r="O45" s="220" t="s">
        <v>40</v>
      </c>
      <c r="P45" s="220" t="s">
        <v>1418</v>
      </c>
      <c r="Q45" s="221" t="s">
        <v>1419</v>
      </c>
      <c r="R45" s="221" t="s">
        <v>1420</v>
      </c>
      <c r="S45" s="220" t="s">
        <v>1421</v>
      </c>
      <c r="T45" s="225" t="s">
        <v>1422</v>
      </c>
      <c r="U45" s="220" t="s">
        <v>1423</v>
      </c>
      <c r="V45" s="220" t="s">
        <v>1424</v>
      </c>
      <c r="W45" s="221"/>
      <c r="X45" s="220"/>
      <c r="Y45" s="221"/>
      <c r="Z45" s="220"/>
      <c r="AA45" s="277">
        <v>42906</v>
      </c>
      <c r="AB45" s="210" t="s">
        <v>299</v>
      </c>
    </row>
    <row r="46" spans="1:28" s="211" customFormat="1" ht="96" x14ac:dyDescent="0.15">
      <c r="A46" s="210">
        <v>36</v>
      </c>
      <c r="B46" s="211" t="s">
        <v>1425</v>
      </c>
      <c r="C46" s="211" t="s">
        <v>1426</v>
      </c>
      <c r="D46" s="211" t="s">
        <v>854</v>
      </c>
      <c r="E46" s="211" t="s">
        <v>1059</v>
      </c>
      <c r="F46" s="211" t="s">
        <v>1060</v>
      </c>
      <c r="H46" s="212">
        <v>1</v>
      </c>
      <c r="I46" s="211" t="s">
        <v>299</v>
      </c>
      <c r="J46" s="211">
        <v>2009</v>
      </c>
      <c r="K46" s="211">
        <v>240</v>
      </c>
      <c r="L46" s="211">
        <v>23</v>
      </c>
      <c r="M46" s="211" t="s">
        <v>1427</v>
      </c>
      <c r="N46" s="211" t="s">
        <v>1428</v>
      </c>
      <c r="O46" s="211" t="s">
        <v>40</v>
      </c>
      <c r="P46" s="211" t="s">
        <v>1429</v>
      </c>
      <c r="Q46" s="209" t="s">
        <v>1430</v>
      </c>
      <c r="R46" s="209" t="s">
        <v>1431</v>
      </c>
      <c r="S46" s="211" t="s">
        <v>1432</v>
      </c>
      <c r="V46" s="211" t="s">
        <v>1433</v>
      </c>
      <c r="AA46" s="278">
        <v>42737</v>
      </c>
      <c r="AB46" s="210"/>
    </row>
    <row r="47" spans="1:28" s="211" customFormat="1" ht="144" x14ac:dyDescent="0.15">
      <c r="A47" s="206">
        <v>37</v>
      </c>
      <c r="B47" s="207" t="s">
        <v>1434</v>
      </c>
      <c r="C47" s="207" t="s">
        <v>1435</v>
      </c>
      <c r="D47" s="207" t="s">
        <v>906</v>
      </c>
      <c r="E47" s="207" t="s">
        <v>1059</v>
      </c>
      <c r="F47" s="207" t="s">
        <v>1060</v>
      </c>
      <c r="G47" s="207" t="s">
        <v>1436</v>
      </c>
      <c r="H47" s="208">
        <v>1</v>
      </c>
      <c r="I47" s="207" t="s">
        <v>299</v>
      </c>
      <c r="J47" s="207">
        <v>2007</v>
      </c>
      <c r="K47" s="207">
        <v>176</v>
      </c>
      <c r="L47" s="207">
        <v>26</v>
      </c>
      <c r="M47" s="207" t="s">
        <v>1437</v>
      </c>
      <c r="N47" s="207" t="s">
        <v>1428</v>
      </c>
      <c r="O47" s="207" t="s">
        <v>1438</v>
      </c>
      <c r="P47" s="207" t="s">
        <v>1439</v>
      </c>
      <c r="Q47" s="209" t="s">
        <v>1440</v>
      </c>
      <c r="R47" s="209" t="s">
        <v>1441</v>
      </c>
      <c r="S47" s="207" t="s">
        <v>1442</v>
      </c>
      <c r="T47" s="207"/>
      <c r="U47" s="207">
        <v>104</v>
      </c>
      <c r="V47" s="207" t="s">
        <v>1443</v>
      </c>
      <c r="W47" s="207" t="s">
        <v>1444</v>
      </c>
      <c r="X47" s="207"/>
      <c r="Y47" s="207"/>
      <c r="Z47" s="207" t="s">
        <v>1445</v>
      </c>
      <c r="AA47" s="277">
        <v>42903</v>
      </c>
      <c r="AB47" s="210"/>
    </row>
    <row r="48" spans="1:28" s="211" customFormat="1" ht="96" x14ac:dyDescent="0.15">
      <c r="A48" s="206">
        <v>38</v>
      </c>
      <c r="B48" s="215" t="s">
        <v>1446</v>
      </c>
      <c r="C48" s="216" t="s">
        <v>967</v>
      </c>
      <c r="D48" s="216" t="s">
        <v>947</v>
      </c>
      <c r="E48" s="216" t="s">
        <v>1123</v>
      </c>
      <c r="F48" s="207" t="s">
        <v>1060</v>
      </c>
      <c r="G48" s="207"/>
      <c r="H48" s="208">
        <v>6</v>
      </c>
      <c r="I48" s="207" t="s">
        <v>299</v>
      </c>
      <c r="J48" s="207"/>
      <c r="K48" s="207"/>
      <c r="L48" s="207"/>
      <c r="M48" s="207"/>
      <c r="N48" s="207"/>
      <c r="O48" s="207" t="s">
        <v>40</v>
      </c>
      <c r="P48" s="207" t="s">
        <v>1447</v>
      </c>
      <c r="Q48" s="130" t="s">
        <v>1448</v>
      </c>
      <c r="R48" s="209" t="s">
        <v>1449</v>
      </c>
      <c r="S48" s="207" t="s">
        <v>1450</v>
      </c>
      <c r="T48" s="207"/>
      <c r="U48" s="207"/>
      <c r="V48" s="207" t="s">
        <v>1447</v>
      </c>
      <c r="W48" s="209" t="s">
        <v>1451</v>
      </c>
      <c r="X48" s="207"/>
      <c r="Y48" s="209" t="s">
        <v>1452</v>
      </c>
      <c r="Z48" s="207"/>
      <c r="AA48" s="277">
        <v>42903</v>
      </c>
      <c r="AB48" s="210"/>
    </row>
    <row r="49" spans="1:28" s="211" customFormat="1" ht="80" x14ac:dyDescent="0.15">
      <c r="A49" s="206">
        <v>39</v>
      </c>
      <c r="B49" s="207" t="s">
        <v>1453</v>
      </c>
      <c r="C49" s="207" t="s">
        <v>1454</v>
      </c>
      <c r="D49" s="207" t="s">
        <v>947</v>
      </c>
      <c r="E49" s="207" t="s">
        <v>1059</v>
      </c>
      <c r="F49" s="207" t="s">
        <v>1060</v>
      </c>
      <c r="G49" s="207"/>
      <c r="H49" s="208">
        <v>1</v>
      </c>
      <c r="I49" s="207" t="s">
        <v>299</v>
      </c>
      <c r="J49" s="207">
        <v>2012</v>
      </c>
      <c r="K49" s="207">
        <v>100</v>
      </c>
      <c r="L49" s="207">
        <v>4</v>
      </c>
      <c r="M49" s="207"/>
      <c r="N49" s="207"/>
      <c r="O49" s="207"/>
      <c r="P49" s="207" t="s">
        <v>1455</v>
      </c>
      <c r="Q49" s="209" t="s">
        <v>1456</v>
      </c>
      <c r="R49" s="209" t="s">
        <v>1457</v>
      </c>
      <c r="S49" s="207" t="s">
        <v>1458</v>
      </c>
      <c r="T49" s="207"/>
      <c r="U49" s="207"/>
      <c r="V49" s="207" t="s">
        <v>1455</v>
      </c>
      <c r="W49" s="209" t="s">
        <v>1456</v>
      </c>
      <c r="X49" s="207" t="s">
        <v>1459</v>
      </c>
      <c r="Y49" s="209" t="s">
        <v>1460</v>
      </c>
      <c r="Z49" s="207" t="s">
        <v>1461</v>
      </c>
      <c r="AA49" s="277">
        <v>42903</v>
      </c>
      <c r="AB49" s="210"/>
    </row>
    <row r="50" spans="1:28" s="207" customFormat="1" x14ac:dyDescent="0.15">
      <c r="H50" s="208"/>
      <c r="Q50" s="130"/>
      <c r="R50" s="130"/>
      <c r="Y50" s="130"/>
      <c r="AA50" s="206"/>
      <c r="AB50" s="206"/>
    </row>
    <row r="51" spans="1:28" s="207" customFormat="1" x14ac:dyDescent="0.15">
      <c r="A51" s="226" t="s">
        <v>1462</v>
      </c>
      <c r="H51" s="208"/>
      <c r="Q51" s="130"/>
      <c r="R51" s="130"/>
      <c r="Y51" s="130"/>
      <c r="AA51" s="206"/>
      <c r="AB51" s="206"/>
    </row>
    <row r="52" spans="1:28" s="207" customFormat="1" x14ac:dyDescent="0.15">
      <c r="H52" s="208"/>
      <c r="Q52" s="130"/>
      <c r="R52" s="130"/>
      <c r="Y52" s="130"/>
      <c r="AA52" s="206"/>
      <c r="AB52" s="206"/>
    </row>
    <row r="53" spans="1:28" s="207" customFormat="1" x14ac:dyDescent="0.15">
      <c r="B53" s="227" t="s">
        <v>1463</v>
      </c>
      <c r="H53" s="208"/>
      <c r="Q53" s="130"/>
      <c r="R53" s="130"/>
      <c r="Y53" s="130"/>
      <c r="AA53" s="206"/>
      <c r="AB53" s="206"/>
    </row>
    <row r="54" spans="1:28" s="207" customFormat="1" x14ac:dyDescent="0.15">
      <c r="B54" s="228" t="s">
        <v>1464</v>
      </c>
      <c r="H54" s="208"/>
      <c r="Q54" s="130"/>
      <c r="R54" s="130"/>
      <c r="Y54" s="130"/>
      <c r="AA54" s="206"/>
      <c r="AB54" s="206"/>
    </row>
    <row r="55" spans="1:28" s="207" customFormat="1" x14ac:dyDescent="0.15">
      <c r="B55" s="228" t="s">
        <v>1465</v>
      </c>
      <c r="H55" s="208"/>
      <c r="Q55" s="130"/>
      <c r="R55" s="130"/>
      <c r="Y55" s="130"/>
      <c r="AA55" s="206"/>
      <c r="AB55" s="206"/>
    </row>
    <row r="56" spans="1:28" s="207" customFormat="1" x14ac:dyDescent="0.15">
      <c r="B56" s="228" t="s">
        <v>1466</v>
      </c>
      <c r="H56" s="208"/>
      <c r="Q56" s="130"/>
      <c r="R56" s="130"/>
      <c r="Y56" s="130"/>
      <c r="AA56" s="206"/>
      <c r="AB56" s="206"/>
    </row>
    <row r="57" spans="1:28" s="207" customFormat="1" x14ac:dyDescent="0.15">
      <c r="B57" s="228" t="s">
        <v>1467</v>
      </c>
      <c r="H57" s="208"/>
      <c r="Q57" s="130"/>
      <c r="R57" s="130"/>
      <c r="Y57" s="130"/>
      <c r="AA57" s="206"/>
      <c r="AB57" s="206"/>
    </row>
    <row r="58" spans="1:28" s="207" customFormat="1" x14ac:dyDescent="0.15">
      <c r="B58" s="228" t="s">
        <v>1468</v>
      </c>
      <c r="H58" s="208"/>
      <c r="Q58" s="130"/>
      <c r="R58" s="130"/>
      <c r="Y58" s="130"/>
      <c r="AA58" s="206"/>
      <c r="AB58" s="206"/>
    </row>
    <row r="59" spans="1:28" s="207" customFormat="1" x14ac:dyDescent="0.15">
      <c r="B59" s="228"/>
      <c r="H59" s="208"/>
      <c r="Q59" s="130"/>
      <c r="R59" s="130"/>
      <c r="Y59" s="130"/>
      <c r="AA59" s="206"/>
      <c r="AB59" s="206"/>
    </row>
    <row r="60" spans="1:28" s="207" customFormat="1" x14ac:dyDescent="0.15">
      <c r="B60" s="229" t="s">
        <v>1469</v>
      </c>
      <c r="H60" s="208"/>
      <c r="Q60" s="130"/>
      <c r="R60" s="130"/>
      <c r="Y60" s="130"/>
      <c r="AA60" s="206"/>
      <c r="AB60" s="206"/>
    </row>
    <row r="61" spans="1:28" s="207" customFormat="1" x14ac:dyDescent="0.15">
      <c r="B61" s="230" t="s">
        <v>1470</v>
      </c>
      <c r="H61" s="208"/>
      <c r="Q61" s="130"/>
      <c r="R61" s="130"/>
      <c r="Y61" s="130"/>
      <c r="AA61" s="206"/>
      <c r="AB61" s="206"/>
    </row>
    <row r="62" spans="1:28" s="207" customFormat="1" x14ac:dyDescent="0.15">
      <c r="B62" s="230" t="s">
        <v>1471</v>
      </c>
      <c r="H62" s="208"/>
      <c r="Q62" s="130"/>
      <c r="R62" s="130"/>
      <c r="Y62" s="130"/>
      <c r="AA62" s="206"/>
      <c r="AB62" s="206"/>
    </row>
    <row r="63" spans="1:28" s="207" customFormat="1" x14ac:dyDescent="0.15">
      <c r="B63" s="230" t="s">
        <v>1472</v>
      </c>
      <c r="H63" s="208"/>
      <c r="Q63" s="130"/>
      <c r="R63" s="130"/>
      <c r="Y63" s="130"/>
      <c r="AA63" s="206"/>
      <c r="AB63" s="206"/>
    </row>
    <row r="64" spans="1:28" s="207" customFormat="1" x14ac:dyDescent="0.15">
      <c r="B64" s="228"/>
      <c r="H64" s="208"/>
      <c r="Q64" s="130"/>
      <c r="R64" s="130"/>
      <c r="Y64" s="130"/>
      <c r="AA64" s="206"/>
      <c r="AB64" s="206"/>
    </row>
    <row r="65" spans="1:28" s="207" customFormat="1" x14ac:dyDescent="0.15">
      <c r="A65" s="226" t="s">
        <v>1473</v>
      </c>
      <c r="H65" s="208"/>
      <c r="Q65" s="130"/>
      <c r="R65" s="130"/>
      <c r="Y65" s="130"/>
      <c r="AA65" s="206"/>
      <c r="AB65" s="206"/>
    </row>
    <row r="66" spans="1:28" s="233" customFormat="1" x14ac:dyDescent="0.2">
      <c r="A66" s="197" t="s">
        <v>1474</v>
      </c>
      <c r="B66" s="196"/>
      <c r="C66" s="197"/>
      <c r="D66" s="197"/>
      <c r="E66" s="197"/>
      <c r="F66" s="197"/>
      <c r="G66" s="198"/>
      <c r="H66" s="199"/>
      <c r="I66" s="196"/>
      <c r="J66" s="196"/>
      <c r="K66" s="200"/>
      <c r="L66" s="200"/>
      <c r="M66" s="197"/>
      <c r="N66" s="197"/>
      <c r="O66" s="196"/>
      <c r="P66" s="196"/>
      <c r="Q66" s="196"/>
      <c r="R66" s="197"/>
      <c r="S66" s="197"/>
      <c r="T66" s="197"/>
      <c r="U66" s="231"/>
      <c r="V66" s="197"/>
      <c r="W66" s="197"/>
      <c r="X66" s="197"/>
      <c r="Y66" s="197"/>
      <c r="Z66" s="197"/>
      <c r="AA66" s="236"/>
      <c r="AB66" s="232"/>
    </row>
    <row r="67" spans="1:28" s="233" customFormat="1" x14ac:dyDescent="0.2">
      <c r="A67" s="234" t="s">
        <v>1475</v>
      </c>
      <c r="B67" s="196"/>
      <c r="C67" s="197"/>
      <c r="D67" s="197"/>
      <c r="E67" s="197"/>
      <c r="F67" s="197"/>
      <c r="G67" s="198"/>
      <c r="H67" s="199"/>
      <c r="I67" s="196"/>
      <c r="J67" s="196"/>
      <c r="K67" s="200"/>
      <c r="L67" s="200"/>
      <c r="M67" s="197"/>
      <c r="N67" s="197"/>
      <c r="O67" s="196"/>
      <c r="P67" s="196"/>
      <c r="Q67" s="196"/>
      <c r="R67" s="197"/>
      <c r="S67" s="197"/>
      <c r="T67" s="197"/>
      <c r="U67" s="231"/>
      <c r="V67" s="197"/>
      <c r="W67" s="197"/>
      <c r="X67" s="197"/>
      <c r="Y67" s="197"/>
      <c r="Z67" s="197"/>
      <c r="AA67" s="236"/>
      <c r="AB67" s="232"/>
    </row>
    <row r="68" spans="1:28" s="197" customFormat="1" x14ac:dyDescent="0.2">
      <c r="A68" s="235" t="s">
        <v>1476</v>
      </c>
      <c r="B68" s="196"/>
      <c r="G68" s="198"/>
      <c r="H68" s="199"/>
      <c r="I68" s="196"/>
      <c r="J68" s="196"/>
      <c r="K68" s="200"/>
      <c r="L68" s="200"/>
      <c r="O68" s="196"/>
      <c r="P68" s="196"/>
      <c r="Q68" s="196"/>
      <c r="U68" s="231"/>
      <c r="AA68" s="236"/>
      <c r="AB68" s="236"/>
    </row>
    <row r="69" spans="1:28" s="197" customFormat="1" x14ac:dyDescent="0.2">
      <c r="A69" s="235"/>
      <c r="B69" s="196"/>
      <c r="G69" s="198"/>
      <c r="H69" s="199"/>
      <c r="I69" s="196"/>
      <c r="J69" s="196"/>
      <c r="K69" s="200"/>
      <c r="L69" s="200"/>
      <c r="O69" s="196"/>
      <c r="P69" s="196"/>
      <c r="Q69" s="196"/>
      <c r="U69" s="231"/>
      <c r="AA69" s="236"/>
      <c r="AB69" s="236"/>
    </row>
    <row r="70" spans="1:28" s="197" customFormat="1" x14ac:dyDescent="0.2">
      <c r="A70" s="235" t="s">
        <v>1477</v>
      </c>
      <c r="B70" s="196"/>
      <c r="G70" s="198"/>
      <c r="H70" s="199"/>
      <c r="I70" s="196"/>
      <c r="J70" s="196"/>
      <c r="K70" s="200"/>
      <c r="L70" s="200"/>
      <c r="O70" s="196"/>
      <c r="P70" s="196"/>
      <c r="Q70" s="196"/>
      <c r="U70" s="231"/>
      <c r="AA70" s="236"/>
      <c r="AB70" s="236"/>
    </row>
    <row r="71" spans="1:28" s="196" customFormat="1" x14ac:dyDescent="0.2">
      <c r="B71" s="197"/>
      <c r="D71" s="197"/>
      <c r="E71" s="197"/>
      <c r="F71" s="197"/>
      <c r="H71" s="237"/>
      <c r="K71" s="200"/>
      <c r="L71" s="200"/>
      <c r="O71" s="197"/>
      <c r="Q71" s="238"/>
      <c r="U71" s="200"/>
      <c r="AA71" s="203"/>
      <c r="AB71" s="203"/>
    </row>
    <row r="72" spans="1:28" s="196" customFormat="1" x14ac:dyDescent="0.2">
      <c r="B72" s="197"/>
      <c r="D72" s="197"/>
      <c r="E72" s="197"/>
      <c r="F72" s="197"/>
      <c r="H72" s="237"/>
      <c r="K72" s="200"/>
      <c r="L72" s="200"/>
      <c r="O72" s="197"/>
      <c r="Q72" s="238"/>
      <c r="U72" s="200"/>
      <c r="AA72" s="203"/>
      <c r="AB72" s="203"/>
    </row>
    <row r="73" spans="1:28" s="196" customFormat="1" x14ac:dyDescent="0.2">
      <c r="B73" s="197"/>
      <c r="D73" s="197"/>
      <c r="E73" s="197"/>
      <c r="F73" s="197"/>
      <c r="H73" s="237"/>
      <c r="K73" s="200"/>
      <c r="L73" s="200"/>
      <c r="O73" s="197"/>
      <c r="Q73" s="238"/>
      <c r="U73" s="200"/>
      <c r="AA73" s="203"/>
      <c r="AB73" s="203"/>
    </row>
    <row r="74" spans="1:28" s="196" customFormat="1" x14ac:dyDescent="0.2">
      <c r="B74" s="197"/>
      <c r="D74" s="197"/>
      <c r="E74" s="197"/>
      <c r="F74" s="197"/>
      <c r="H74" s="237"/>
      <c r="K74" s="200"/>
      <c r="L74" s="200"/>
      <c r="O74" s="197"/>
      <c r="Q74" s="238"/>
      <c r="U74" s="200"/>
      <c r="AA74" s="203"/>
      <c r="AB74" s="203"/>
    </row>
    <row r="75" spans="1:28" s="196" customFormat="1" x14ac:dyDescent="0.2">
      <c r="B75" s="197"/>
      <c r="D75" s="197"/>
      <c r="E75" s="197"/>
      <c r="F75" s="197"/>
      <c r="H75" s="237"/>
      <c r="K75" s="200"/>
      <c r="L75" s="200"/>
      <c r="O75" s="197"/>
      <c r="Q75" s="238"/>
      <c r="U75" s="200"/>
      <c r="AA75" s="203"/>
      <c r="AB75" s="203"/>
    </row>
    <row r="76" spans="1:28" s="241" customFormat="1" x14ac:dyDescent="0.2">
      <c r="A76" s="196"/>
      <c r="B76" s="197"/>
      <c r="C76" s="196"/>
      <c r="D76" s="197"/>
      <c r="E76" s="197"/>
      <c r="F76" s="197"/>
      <c r="G76" s="196"/>
      <c r="H76" s="237"/>
      <c r="I76" s="196"/>
      <c r="J76" s="196"/>
      <c r="K76" s="200"/>
      <c r="L76" s="200"/>
      <c r="M76" s="196"/>
      <c r="N76" s="196"/>
      <c r="O76" s="197"/>
      <c r="P76" s="196"/>
      <c r="Q76" s="239"/>
      <c r="R76" s="196"/>
      <c r="S76" s="196"/>
      <c r="T76" s="196"/>
      <c r="U76" s="200"/>
      <c r="V76" s="196"/>
      <c r="W76" s="196"/>
      <c r="X76" s="196"/>
      <c r="Y76" s="196"/>
      <c r="Z76" s="196"/>
      <c r="AA76" s="203"/>
      <c r="AB76" s="240"/>
    </row>
    <row r="77" spans="1:28" s="241" customFormat="1" x14ac:dyDescent="0.2">
      <c r="A77" s="196"/>
      <c r="B77" s="197"/>
      <c r="C77" s="196"/>
      <c r="D77" s="197"/>
      <c r="E77" s="197"/>
      <c r="F77" s="197"/>
      <c r="G77" s="196"/>
      <c r="H77" s="237"/>
      <c r="I77" s="196"/>
      <c r="J77" s="196"/>
      <c r="K77" s="200"/>
      <c r="L77" s="200"/>
      <c r="M77" s="196"/>
      <c r="N77" s="196"/>
      <c r="O77" s="197"/>
      <c r="P77" s="196"/>
      <c r="Q77" s="239"/>
      <c r="R77" s="196"/>
      <c r="S77" s="196"/>
      <c r="T77" s="196"/>
      <c r="U77" s="200"/>
      <c r="V77" s="196"/>
      <c r="W77" s="196"/>
      <c r="X77" s="196"/>
      <c r="Y77" s="196"/>
      <c r="Z77" s="196"/>
      <c r="AA77" s="203"/>
      <c r="AB77" s="240"/>
    </row>
    <row r="78" spans="1:28" s="241" customFormat="1" x14ac:dyDescent="0.2">
      <c r="A78" s="196"/>
      <c r="B78" s="197"/>
      <c r="C78" s="196"/>
      <c r="D78" s="197"/>
      <c r="E78" s="197"/>
      <c r="F78" s="197"/>
      <c r="G78" s="196"/>
      <c r="H78" s="237"/>
      <c r="I78" s="196"/>
      <c r="J78" s="196"/>
      <c r="K78" s="200"/>
      <c r="L78" s="200"/>
      <c r="M78" s="196"/>
      <c r="N78" s="196"/>
      <c r="O78" s="197"/>
      <c r="P78" s="196"/>
      <c r="Q78" s="239"/>
      <c r="R78" s="196"/>
      <c r="S78" s="196"/>
      <c r="T78" s="196"/>
      <c r="U78" s="200"/>
      <c r="V78" s="196"/>
      <c r="W78" s="196"/>
      <c r="X78" s="196"/>
      <c r="Y78" s="196"/>
      <c r="Z78" s="196"/>
      <c r="AA78" s="203"/>
      <c r="AB78" s="240"/>
    </row>
    <row r="79" spans="1:28" s="241" customFormat="1" x14ac:dyDescent="0.2">
      <c r="A79" s="196"/>
      <c r="B79" s="197"/>
      <c r="C79" s="196"/>
      <c r="D79" s="197"/>
      <c r="E79" s="197"/>
      <c r="F79" s="197"/>
      <c r="G79" s="196"/>
      <c r="H79" s="237"/>
      <c r="I79" s="196"/>
      <c r="J79" s="196"/>
      <c r="K79" s="200"/>
      <c r="L79" s="200"/>
      <c r="M79" s="196"/>
      <c r="N79" s="196"/>
      <c r="O79" s="197"/>
      <c r="P79" s="196"/>
      <c r="Q79" s="242" t="s">
        <v>1478</v>
      </c>
      <c r="R79" s="196"/>
      <c r="S79" s="196"/>
      <c r="T79" s="196"/>
      <c r="U79" s="200"/>
      <c r="V79" s="196"/>
      <c r="W79" s="196"/>
      <c r="X79" s="196"/>
      <c r="Y79" s="196"/>
      <c r="Z79" s="196"/>
      <c r="AA79" s="203"/>
      <c r="AB79" s="240"/>
    </row>
    <row r="80" spans="1:28" x14ac:dyDescent="0.2">
      <c r="U80" s="231"/>
    </row>
    <row r="81" spans="21:21" x14ac:dyDescent="0.2">
      <c r="U81" s="231"/>
    </row>
    <row r="82" spans="21:21" x14ac:dyDescent="0.2">
      <c r="U82" s="231"/>
    </row>
    <row r="83" spans="21:21" x14ac:dyDescent="0.2">
      <c r="U83" s="231"/>
    </row>
    <row r="84" spans="21:21" x14ac:dyDescent="0.2">
      <c r="U84" s="231"/>
    </row>
    <row r="85" spans="21:21" x14ac:dyDescent="0.2">
      <c r="U85" s="231"/>
    </row>
    <row r="86" spans="21:21" x14ac:dyDescent="0.2">
      <c r="U86" s="231"/>
    </row>
    <row r="87" spans="21:21" x14ac:dyDescent="0.2">
      <c r="U87" s="231"/>
    </row>
    <row r="88" spans="21:21" x14ac:dyDescent="0.2">
      <c r="U88" s="231"/>
    </row>
    <row r="89" spans="21:21" x14ac:dyDescent="0.2">
      <c r="U89" s="231"/>
    </row>
    <row r="90" spans="21:21" x14ac:dyDescent="0.2">
      <c r="U90" s="231"/>
    </row>
    <row r="91" spans="21:21" x14ac:dyDescent="0.2">
      <c r="U91" s="231"/>
    </row>
    <row r="92" spans="21:21" x14ac:dyDescent="0.2">
      <c r="U92" s="231"/>
    </row>
    <row r="93" spans="21:21" x14ac:dyDescent="0.2">
      <c r="U93" s="231"/>
    </row>
    <row r="94" spans="21:21" x14ac:dyDescent="0.2">
      <c r="U94" s="231"/>
    </row>
    <row r="95" spans="21:21" x14ac:dyDescent="0.2">
      <c r="U95" s="231"/>
    </row>
    <row r="96" spans="21:21" x14ac:dyDescent="0.2">
      <c r="U96" s="231"/>
    </row>
    <row r="97" spans="21:21" x14ac:dyDescent="0.2">
      <c r="U97" s="231"/>
    </row>
    <row r="98" spans="21:21" x14ac:dyDescent="0.2">
      <c r="U98" s="231"/>
    </row>
    <row r="99" spans="21:21" x14ac:dyDescent="0.2">
      <c r="U99" s="231"/>
    </row>
    <row r="100" spans="21:21" x14ac:dyDescent="0.2">
      <c r="U100" s="231"/>
    </row>
    <row r="101" spans="21:21" x14ac:dyDescent="0.2">
      <c r="U101" s="231"/>
    </row>
    <row r="102" spans="21:21" x14ac:dyDescent="0.2">
      <c r="U102" s="231"/>
    </row>
    <row r="103" spans="21:21" x14ac:dyDescent="0.2">
      <c r="U103" s="231"/>
    </row>
    <row r="104" spans="21:21" x14ac:dyDescent="0.2">
      <c r="U104" s="231"/>
    </row>
    <row r="105" spans="21:21" x14ac:dyDescent="0.2">
      <c r="U105" s="231"/>
    </row>
    <row r="106" spans="21:21" x14ac:dyDescent="0.2">
      <c r="U106" s="231"/>
    </row>
    <row r="107" spans="21:21" x14ac:dyDescent="0.2">
      <c r="U107" s="231"/>
    </row>
    <row r="108" spans="21:21" x14ac:dyDescent="0.2">
      <c r="U108" s="231"/>
    </row>
    <row r="109" spans="21:21" x14ac:dyDescent="0.2">
      <c r="U109" s="231"/>
    </row>
    <row r="110" spans="21:21" x14ac:dyDescent="0.2">
      <c r="U110" s="231"/>
    </row>
    <row r="111" spans="21:21" x14ac:dyDescent="0.2">
      <c r="U111" s="231"/>
    </row>
    <row r="112" spans="21:21" x14ac:dyDescent="0.2">
      <c r="U112" s="231"/>
    </row>
    <row r="113" spans="21:21" x14ac:dyDescent="0.2">
      <c r="U113" s="231"/>
    </row>
    <row r="114" spans="21:21" x14ac:dyDescent="0.2">
      <c r="U114" s="231"/>
    </row>
    <row r="115" spans="21:21" x14ac:dyDescent="0.2">
      <c r="U115" s="231"/>
    </row>
    <row r="116" spans="21:21" x14ac:dyDescent="0.2">
      <c r="U116" s="231"/>
    </row>
    <row r="117" spans="21:21" x14ac:dyDescent="0.2">
      <c r="U117" s="231"/>
    </row>
    <row r="118" spans="21:21" x14ac:dyDescent="0.2">
      <c r="U118" s="231"/>
    </row>
    <row r="119" spans="21:21" x14ac:dyDescent="0.2">
      <c r="U119" s="231"/>
    </row>
    <row r="120" spans="21:21" x14ac:dyDescent="0.2">
      <c r="U120" s="231"/>
    </row>
    <row r="121" spans="21:21" x14ac:dyDescent="0.2">
      <c r="U121" s="231"/>
    </row>
    <row r="122" spans="21:21" x14ac:dyDescent="0.2">
      <c r="U122" s="231"/>
    </row>
    <row r="123" spans="21:21" x14ac:dyDescent="0.2">
      <c r="U123" s="231"/>
    </row>
    <row r="124" spans="21:21" x14ac:dyDescent="0.2">
      <c r="U124" s="231"/>
    </row>
  </sheetData>
  <mergeCells count="3">
    <mergeCell ref="B8:B9"/>
    <mergeCell ref="B17:B18"/>
    <mergeCell ref="B26:B29"/>
  </mergeCells>
  <hyperlinks>
    <hyperlink ref="R33" r:id="rId1" xr:uid="{00000000-0004-0000-0100-000000000000}"/>
    <hyperlink ref="W33" r:id="rId2" xr:uid="{00000000-0004-0000-0100-000001000000}"/>
    <hyperlink ref="Q21" r:id="rId3" display="wcrump@trover.org" xr:uid="{00000000-0004-0000-0100-000002000000}"/>
    <hyperlink ref="R21" r:id="rId4" xr:uid="{00000000-0004-0000-0100-000003000000}"/>
    <hyperlink ref="W21" r:id="rId5" xr:uid="{00000000-0004-0000-0100-000004000000}"/>
    <hyperlink ref="Y21" r:id="rId6" xr:uid="{00000000-0004-0000-0100-000005000000}"/>
    <hyperlink ref="R13" r:id="rId7" xr:uid="{00000000-0004-0000-0100-000006000000}"/>
    <hyperlink ref="W13" r:id="rId8" xr:uid="{00000000-0004-0000-0100-000007000000}"/>
    <hyperlink ref="Y13" r:id="rId9" xr:uid="{00000000-0004-0000-0100-000008000000}"/>
    <hyperlink ref="A67" r:id="rId10" xr:uid="{00000000-0004-0000-0100-000009000000}"/>
    <hyperlink ref="Q13" r:id="rId11" xr:uid="{00000000-0004-0000-0100-00000A000000}"/>
    <hyperlink ref="Q33" r:id="rId12" xr:uid="{00000000-0004-0000-0100-00000B000000}"/>
    <hyperlink ref="Y33" r:id="rId13" xr:uid="{00000000-0004-0000-0100-00000C000000}"/>
    <hyperlink ref="Q37" r:id="rId14" xr:uid="{00000000-0004-0000-0100-00000D000000}"/>
    <hyperlink ref="R37" r:id="rId15" xr:uid="{00000000-0004-0000-0100-00000E000000}"/>
    <hyperlink ref="W37" r:id="rId16" xr:uid="{00000000-0004-0000-0100-00000F000000}"/>
    <hyperlink ref="Y37" r:id="rId17" xr:uid="{00000000-0004-0000-0100-000010000000}"/>
    <hyperlink ref="Q32" r:id="rId18" display="kamille.sherman@med.und.edu" xr:uid="{00000000-0004-0000-0100-000011000000}"/>
    <hyperlink ref="Q31" r:id="rId19" xr:uid="{00000000-0004-0000-0100-000012000000}"/>
    <hyperlink ref="R22" r:id="rId20" xr:uid="{00000000-0004-0000-0100-000013000000}"/>
    <hyperlink ref="R10" r:id="rId21" xr:uid="{00000000-0004-0000-0100-000014000000}"/>
    <hyperlink ref="Q10" r:id="rId22" xr:uid="{00000000-0004-0000-0100-000015000000}"/>
    <hyperlink ref="Y10" r:id="rId23" xr:uid="{00000000-0004-0000-0100-000016000000}"/>
    <hyperlink ref="W10" r:id="rId24" xr:uid="{00000000-0004-0000-0100-000017000000}"/>
    <hyperlink ref="Q40" r:id="rId25" xr:uid="{00000000-0004-0000-0100-000018000000}"/>
    <hyperlink ref="Q19" r:id="rId26" xr:uid="{00000000-0004-0000-0100-000019000000}"/>
    <hyperlink ref="Q42" r:id="rId27" xr:uid="{00000000-0004-0000-0100-00001A000000}"/>
    <hyperlink ref="Q9" r:id="rId28" xr:uid="{00000000-0004-0000-0100-00001B000000}"/>
    <hyperlink ref="Q46" r:id="rId29" xr:uid="{00000000-0004-0000-0100-00001C000000}"/>
    <hyperlink ref="Y26" r:id="rId30" xr:uid="{00000000-0004-0000-0100-00001D000000}"/>
    <hyperlink ref="Q26" r:id="rId31" xr:uid="{00000000-0004-0000-0100-00001E000000}"/>
    <hyperlink ref="Q27" r:id="rId32" xr:uid="{00000000-0004-0000-0100-00001F000000}"/>
    <hyperlink ref="Q28" r:id="rId33" xr:uid="{00000000-0004-0000-0100-000020000000}"/>
    <hyperlink ref="Q29" r:id="rId34" xr:uid="{00000000-0004-0000-0100-000021000000}"/>
    <hyperlink ref="R46" r:id="rId35" xr:uid="{00000000-0004-0000-0100-000022000000}"/>
    <hyperlink ref="Q14" r:id="rId36" xr:uid="{00000000-0004-0000-0100-000023000000}"/>
    <hyperlink ref="R34" r:id="rId37" xr:uid="{00000000-0004-0000-0100-000024000000}"/>
    <hyperlink ref="Q34" r:id="rId38" xr:uid="{00000000-0004-0000-0100-000025000000}"/>
    <hyperlink ref="Y34" r:id="rId39" xr:uid="{00000000-0004-0000-0100-000026000000}"/>
    <hyperlink ref="W34" r:id="rId40" xr:uid="{00000000-0004-0000-0100-000027000000}"/>
    <hyperlink ref="R42" r:id="rId41" xr:uid="{00000000-0004-0000-0100-000028000000}"/>
    <hyperlink ref="W42" r:id="rId42" xr:uid="{00000000-0004-0000-0100-000029000000}"/>
    <hyperlink ref="R15" r:id="rId43" xr:uid="{00000000-0004-0000-0100-00002A000000}"/>
    <hyperlink ref="W15" r:id="rId44" xr:uid="{00000000-0004-0000-0100-00002B000000}"/>
    <hyperlink ref="Q15" r:id="rId45" xr:uid="{00000000-0004-0000-0100-00002C000000}"/>
    <hyperlink ref="Y15" r:id="rId46" xr:uid="{00000000-0004-0000-0100-00002D000000}"/>
    <hyperlink ref="R19" r:id="rId47" xr:uid="{00000000-0004-0000-0100-00002E000000}"/>
    <hyperlink ref="R23" r:id="rId48" xr:uid="{00000000-0004-0000-0100-00002F000000}"/>
    <hyperlink ref="Q23" r:id="rId49" xr:uid="{00000000-0004-0000-0100-000030000000}"/>
    <hyperlink ref="Y23" r:id="rId50" xr:uid="{00000000-0004-0000-0100-000031000000}"/>
    <hyperlink ref="W23" r:id="rId51" xr:uid="{00000000-0004-0000-0100-000032000000}"/>
    <hyperlink ref="R38" r:id="rId52" display="http://www.healthsciences.okstate.edu/ruralhealth/index.cfm" xr:uid="{00000000-0004-0000-0100-000033000000}"/>
    <hyperlink ref="Y38" r:id="rId53" xr:uid="{00000000-0004-0000-0100-000034000000}"/>
    <hyperlink ref="W38" r:id="rId54" xr:uid="{00000000-0004-0000-0100-000035000000}"/>
    <hyperlink ref="Q38" r:id="rId55" xr:uid="{00000000-0004-0000-0100-000036000000}"/>
    <hyperlink ref="R39" r:id="rId56" xr:uid="{00000000-0004-0000-0100-000037000000}"/>
    <hyperlink ref="Q39" r:id="rId57" xr:uid="{00000000-0004-0000-0100-000038000000}"/>
    <hyperlink ref="Y39" r:id="rId58" xr:uid="{00000000-0004-0000-0100-000039000000}"/>
    <hyperlink ref="W39" r:id="rId59" xr:uid="{00000000-0004-0000-0100-00003A000000}"/>
    <hyperlink ref="R14" r:id="rId60" location="1484092486842-292b87ae-7ed8" xr:uid="{00000000-0004-0000-0100-00003B000000}"/>
    <hyperlink ref="W14" r:id="rId61" xr:uid="{00000000-0004-0000-0100-00003C000000}"/>
    <hyperlink ref="R35" r:id="rId62" xr:uid="{00000000-0004-0000-0100-00003D000000}"/>
    <hyperlink ref="W35" r:id="rId63" xr:uid="{00000000-0004-0000-0100-00003E000000}"/>
    <hyperlink ref="Q35" r:id="rId64" xr:uid="{00000000-0004-0000-0100-00003F000000}"/>
    <hyperlink ref="R43" r:id="rId65" xr:uid="{00000000-0004-0000-0100-000040000000}"/>
    <hyperlink ref="Y43" r:id="rId66" xr:uid="{00000000-0004-0000-0100-000041000000}"/>
    <hyperlink ref="Q43" r:id="rId67" xr:uid="{00000000-0004-0000-0100-000042000000}"/>
    <hyperlink ref="R40" r:id="rId68" xr:uid="{00000000-0004-0000-0100-000043000000}"/>
    <hyperlink ref="Y40" r:id="rId69" xr:uid="{00000000-0004-0000-0100-000044000000}"/>
    <hyperlink ref="W40" r:id="rId70" xr:uid="{00000000-0004-0000-0100-000045000000}"/>
    <hyperlink ref="W43" r:id="rId71" xr:uid="{00000000-0004-0000-0100-000046000000}"/>
    <hyperlink ref="Y24" r:id="rId72" xr:uid="{00000000-0004-0000-0100-000047000000}"/>
    <hyperlink ref="R24" r:id="rId73" xr:uid="{00000000-0004-0000-0100-000048000000}"/>
    <hyperlink ref="Q24" r:id="rId74" xr:uid="{00000000-0004-0000-0100-000049000000}"/>
    <hyperlink ref="R12" r:id="rId75" xr:uid="{00000000-0004-0000-0100-00004A000000}"/>
    <hyperlink ref="Y12" r:id="rId76" xr:uid="{00000000-0004-0000-0100-00004B000000}"/>
    <hyperlink ref="R8" r:id="rId77" xr:uid="{00000000-0004-0000-0100-00004C000000}"/>
    <hyperlink ref="R11" r:id="rId78" xr:uid="{00000000-0004-0000-0100-00004D000000}"/>
    <hyperlink ref="Q11" r:id="rId79" xr:uid="{00000000-0004-0000-0100-00004E000000}"/>
    <hyperlink ref="Y11" r:id="rId80" xr:uid="{00000000-0004-0000-0100-00004F000000}"/>
    <hyperlink ref="W11" r:id="rId81" xr:uid="{00000000-0004-0000-0100-000050000000}"/>
    <hyperlink ref="R17" r:id="rId82" xr:uid="{00000000-0004-0000-0100-000051000000}"/>
    <hyperlink ref="Q20" r:id="rId83" xr:uid="{00000000-0004-0000-0100-000052000000}"/>
    <hyperlink ref="R9" r:id="rId84" xr:uid="{00000000-0004-0000-0100-000053000000}"/>
    <hyperlink ref="Q8" r:id="rId85" xr:uid="{00000000-0004-0000-0100-000054000000}"/>
    <hyperlink ref="Q18" r:id="rId86" xr:uid="{00000000-0004-0000-0100-000055000000}"/>
    <hyperlink ref="R30" r:id="rId87" xr:uid="{00000000-0004-0000-0100-000056000000}"/>
    <hyperlink ref="R31" r:id="rId88" xr:uid="{00000000-0004-0000-0100-000057000000}"/>
    <hyperlink ref="R32" r:id="rId89" xr:uid="{00000000-0004-0000-0100-000058000000}"/>
    <hyperlink ref="Q30" r:id="rId90" display="baker024@umn.edu" xr:uid="{00000000-0004-0000-0100-000059000000}"/>
    <hyperlink ref="R41" r:id="rId91" xr:uid="{00000000-0004-0000-0100-00005A000000}"/>
    <hyperlink ref="Q41" r:id="rId92" xr:uid="{00000000-0004-0000-0100-00005B000000}"/>
    <hyperlink ref="R47" r:id="rId93" xr:uid="{00000000-0004-0000-0100-00005C000000}"/>
    <hyperlink ref="Q47" r:id="rId94" xr:uid="{00000000-0004-0000-0100-00005D000000}"/>
    <hyperlink ref="R49" r:id="rId95" xr:uid="{00000000-0004-0000-0100-00005E000000}"/>
    <hyperlink ref="Y49" r:id="rId96" xr:uid="{00000000-0004-0000-0100-00005F000000}"/>
    <hyperlink ref="Q22" r:id="rId97" xr:uid="{00000000-0004-0000-0100-000060000000}"/>
    <hyperlink ref="Q49" r:id="rId98" xr:uid="{00000000-0004-0000-0100-000061000000}"/>
    <hyperlink ref="W16" r:id="rId99" xr:uid="{00000000-0004-0000-0100-000062000000}"/>
    <hyperlink ref="R16" r:id="rId100" xr:uid="{00000000-0004-0000-0100-000063000000}"/>
    <hyperlink ref="Q16" r:id="rId101" xr:uid="{00000000-0004-0000-0100-000064000000}"/>
    <hyperlink ref="Y18" r:id="rId102" xr:uid="{00000000-0004-0000-0100-000065000000}"/>
    <hyperlink ref="R18" r:id="rId103" xr:uid="{00000000-0004-0000-0100-000066000000}"/>
    <hyperlink ref="R20" r:id="rId104" xr:uid="{00000000-0004-0000-0100-000067000000}"/>
    <hyperlink ref="R25" r:id="rId105" xr:uid="{00000000-0004-0000-0100-000068000000}"/>
    <hyperlink ref="Q25" r:id="rId106" xr:uid="{00000000-0004-0000-0100-000069000000}"/>
    <hyperlink ref="W32" r:id="rId107" xr:uid="{00000000-0004-0000-0100-00006A000000}"/>
    <hyperlink ref="R36" r:id="rId108" xr:uid="{00000000-0004-0000-0100-00006B000000}"/>
    <hyperlink ref="Q36" r:id="rId109" xr:uid="{00000000-0004-0000-0100-00006C000000}"/>
    <hyperlink ref="W36" r:id="rId110" xr:uid="{00000000-0004-0000-0100-00006D000000}"/>
    <hyperlink ref="R44" r:id="rId111" xr:uid="{00000000-0004-0000-0100-00006E000000}"/>
    <hyperlink ref="Y44" r:id="rId112" xr:uid="{00000000-0004-0000-0100-00006F000000}"/>
    <hyperlink ref="T44" r:id="rId113" location="/recording/d037c299-d946-4133-a0ca-bcb86209e345?playbackToken=3OBYLF2WNXC1S" display="https://utmb.tegrity.com/#/recording/d037c299-d946-4133-a0ca-bcb86209e345?playbackToken=3OBYLF2WNXC1S" xr:uid="{00000000-0004-0000-0100-000070000000}"/>
    <hyperlink ref="Q45" r:id="rId114" xr:uid="{00000000-0004-0000-0100-000071000000}"/>
    <hyperlink ref="R45" r:id="rId115" xr:uid="{00000000-0004-0000-0100-000072000000}"/>
    <hyperlink ref="R48" r:id="rId116" xr:uid="{00000000-0004-0000-0100-000073000000}"/>
    <hyperlink ref="Y48" r:id="rId117" xr:uid="{00000000-0004-0000-0100-000074000000}"/>
    <hyperlink ref="Q48" r:id="rId118" xr:uid="{00000000-0004-0000-0100-000075000000}"/>
    <hyperlink ref="W48" r:id="rId119" xr:uid="{00000000-0004-0000-0100-000076000000}"/>
    <hyperlink ref="W22" r:id="rId120" xr:uid="{00000000-0004-0000-0100-000077000000}"/>
    <hyperlink ref="Y22" r:id="rId121" xr:uid="{00000000-0004-0000-0100-000078000000}"/>
    <hyperlink ref="Q17" r:id="rId122" xr:uid="{00000000-0004-0000-0100-000079000000}"/>
    <hyperlink ref="W17" r:id="rId123" xr:uid="{00000000-0004-0000-0100-00007A000000}"/>
    <hyperlink ref="Q12" r:id="rId124" xr:uid="{00000000-0004-0000-0100-00007B000000}"/>
    <hyperlink ref="W12" r:id="rId125" xr:uid="{00000000-0004-0000-0100-00007C000000}"/>
    <hyperlink ref="Y30" r:id="rId126" xr:uid="{00000000-0004-0000-0100-00007D000000}"/>
    <hyperlink ref="W30" r:id="rId127" xr:uid="{00000000-0004-0000-0100-00007E000000}"/>
    <hyperlink ref="Y35" r:id="rId128" xr:uid="{00000000-0004-0000-0100-00007F000000}"/>
    <hyperlink ref="Y36" r:id="rId129" xr:uid="{00000000-0004-0000-0100-000080000000}"/>
    <hyperlink ref="R28" r:id="rId130" xr:uid="{00000000-0004-0000-0100-000081000000}"/>
    <hyperlink ref="R27" r:id="rId131" xr:uid="{00000000-0004-0000-0100-000082000000}"/>
    <hyperlink ref="R29" r:id="rId132" xr:uid="{00000000-0004-0000-0100-000083000000}"/>
    <hyperlink ref="R26" r:id="rId133" display="http://mdadmissions.msu.edu/Programs/LMU_LRM/RPP.htm" xr:uid="{00000000-0004-0000-0100-000084000000}"/>
    <hyperlink ref="W49" r:id="rId134" xr:uid="{00000000-0004-0000-0100-000085000000}"/>
    <hyperlink ref="W26" r:id="rId135" xr:uid="{00000000-0004-0000-0100-000086000000}"/>
    <hyperlink ref="W27" r:id="rId136" xr:uid="{00000000-0004-0000-0100-000087000000}"/>
    <hyperlink ref="W28" r:id="rId137" xr:uid="{00000000-0004-0000-0100-000088000000}"/>
    <hyperlink ref="W29" r:id="rId138" xr:uid="{00000000-0004-0000-0100-000089000000}"/>
    <hyperlink ref="W8" r:id="rId139" xr:uid="{00000000-0004-0000-0100-00008A000000}"/>
    <hyperlink ref="W9" r:id="rId140" xr:uid="{00000000-0004-0000-0100-00008B000000}"/>
    <hyperlink ref="W41" r:id="rId141" xr:uid="{00000000-0004-0000-0100-00008C000000}"/>
  </hyperlinks>
  <pageMargins left="0.75" right="0.25" top="0.75" bottom="0.75" header="0.3" footer="0.3"/>
  <pageSetup paperSize="5" orientation="landscape"/>
  <legacyDrawing r:id="rId1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F208-A6CF-A94D-A450-544C9B44D9CB}">
  <dimension ref="A1:AC145"/>
  <sheetViews>
    <sheetView tabSelected="1" zoomScaleNormal="125" zoomScalePageLayoutView="125" workbookViewId="0">
      <pane xSplit="9460" ySplit="3880" activePane="bottomRight"/>
      <selection activeCell="AM126" sqref="AM126"/>
      <selection pane="topRight" activeCell="AB1" sqref="AB1:AD1048576"/>
      <selection pane="bottomLeft" activeCell="A111" sqref="A105:XFD111"/>
      <selection pane="bottomRight" activeCell="AE44" sqref="AE44"/>
    </sheetView>
  </sheetViews>
  <sheetFormatPr baseColWidth="10" defaultColWidth="11.5" defaultRowHeight="13" x14ac:dyDescent="0.15"/>
  <cols>
    <col min="2" max="2" width="30.83203125" customWidth="1"/>
    <col min="3" max="3" width="10.83203125" style="182" customWidth="1"/>
    <col min="4" max="5" width="10.83203125" customWidth="1"/>
    <col min="6" max="6" width="14.5" style="183" bestFit="1" customWidth="1"/>
    <col min="7" max="8" width="11.5" style="184"/>
    <col min="9" max="10" width="15.83203125" style="185" customWidth="1"/>
    <col min="11" max="11" width="15.83203125" customWidth="1"/>
    <col min="13" max="13" width="11.5" style="186"/>
    <col min="14" max="14" width="20.83203125" customWidth="1"/>
    <col min="15" max="15" width="20.83203125" style="186" customWidth="1"/>
    <col min="16" max="17" width="20.83203125" customWidth="1"/>
    <col min="18" max="18" width="12.83203125" customWidth="1"/>
    <col min="19" max="19" width="15.83203125" customWidth="1"/>
    <col min="20" max="20" width="18.83203125" customWidth="1"/>
    <col min="21" max="21" width="15.83203125" customWidth="1"/>
    <col min="22" max="22" width="10.83203125" style="187" customWidth="1"/>
    <col min="23" max="23" width="16.6640625" customWidth="1"/>
    <col min="24" max="24" width="11.5" style="184"/>
    <col min="25" max="25" width="10.83203125" style="187" customWidth="1"/>
    <col min="26" max="26" width="18.83203125" customWidth="1"/>
    <col min="27" max="27" width="11.5" style="187"/>
    <col min="28" max="28" width="11.5" style="188"/>
    <col min="29" max="29" width="11.5" style="183"/>
  </cols>
  <sheetData>
    <row r="1" spans="1:29" s="9" customFormat="1" ht="21" x14ac:dyDescent="0.25">
      <c r="A1" s="1" t="s">
        <v>0</v>
      </c>
      <c r="B1" s="1"/>
      <c r="C1" s="2"/>
      <c r="D1" s="1"/>
      <c r="E1" s="1"/>
      <c r="F1" s="3"/>
      <c r="G1" s="4"/>
      <c r="H1" s="4"/>
      <c r="I1" s="5"/>
      <c r="J1" s="5"/>
      <c r="K1" s="1"/>
      <c r="L1" s="1"/>
      <c r="M1" s="6"/>
      <c r="N1" s="1"/>
      <c r="O1" s="6"/>
      <c r="P1" s="1"/>
      <c r="Q1" s="1"/>
      <c r="R1" s="1"/>
      <c r="S1" s="1"/>
      <c r="T1" s="1"/>
      <c r="U1" s="1"/>
      <c r="V1" s="7"/>
      <c r="W1" s="1"/>
      <c r="X1" s="4"/>
      <c r="Y1" s="7"/>
      <c r="Z1" s="1"/>
      <c r="AA1" s="7"/>
      <c r="AB1" s="8"/>
      <c r="AC1" s="3"/>
    </row>
    <row r="2" spans="1:29" s="17" customFormat="1" ht="16" x14ac:dyDescent="0.2">
      <c r="A2" s="10" t="s">
        <v>1</v>
      </c>
      <c r="B2" s="10"/>
      <c r="C2" s="11"/>
      <c r="D2" s="10"/>
      <c r="E2" s="10"/>
      <c r="F2" s="12"/>
      <c r="G2" s="13"/>
      <c r="H2" s="13"/>
      <c r="I2" s="5"/>
      <c r="J2" s="5"/>
      <c r="K2" s="10"/>
      <c r="L2" s="10"/>
      <c r="M2" s="14"/>
      <c r="N2" s="10"/>
      <c r="O2" s="14"/>
      <c r="P2" s="10"/>
      <c r="Q2" s="10"/>
      <c r="R2" s="10"/>
      <c r="S2" s="10"/>
      <c r="T2" s="10"/>
      <c r="U2" s="10"/>
      <c r="V2" s="15"/>
      <c r="W2" s="10"/>
      <c r="X2" s="13"/>
      <c r="Y2" s="15"/>
      <c r="Z2" s="10"/>
      <c r="AA2" s="15"/>
      <c r="AB2" s="16"/>
      <c r="AC2" s="12"/>
    </row>
    <row r="3" spans="1:29" s="24" customFormat="1" ht="14" x14ac:dyDescent="0.15">
      <c r="A3" s="18" t="s">
        <v>2</v>
      </c>
      <c r="B3" s="18"/>
      <c r="C3" s="19"/>
      <c r="D3" s="18"/>
      <c r="E3" s="18"/>
      <c r="F3" s="20"/>
      <c r="G3" s="18"/>
      <c r="H3" s="21"/>
      <c r="I3" s="21"/>
      <c r="J3" s="21"/>
      <c r="K3" s="18"/>
      <c r="L3" s="18"/>
      <c r="M3" s="18"/>
      <c r="N3" s="18"/>
      <c r="O3" s="18"/>
      <c r="P3" s="18"/>
      <c r="Q3" s="18"/>
      <c r="R3" s="18"/>
      <c r="S3" s="18"/>
      <c r="T3" s="18"/>
      <c r="U3" s="18"/>
      <c r="V3" s="22"/>
      <c r="W3" s="18"/>
      <c r="X3" s="21"/>
      <c r="Y3" s="22"/>
      <c r="Z3" s="18"/>
      <c r="AA3" s="22"/>
      <c r="AB3" s="23"/>
      <c r="AC3" s="20"/>
    </row>
    <row r="4" spans="1:29" s="28" customFormat="1" ht="14" x14ac:dyDescent="0.2">
      <c r="A4" s="25" t="s">
        <v>1525</v>
      </c>
      <c r="B4" s="25"/>
      <c r="C4" s="26"/>
      <c r="D4" s="25"/>
      <c r="E4" s="25"/>
      <c r="F4" s="20"/>
      <c r="G4" s="21"/>
      <c r="H4" s="21"/>
      <c r="I4" s="21"/>
      <c r="J4" s="21"/>
      <c r="K4" s="25"/>
      <c r="L4" s="25"/>
      <c r="M4" s="27"/>
      <c r="N4" s="25"/>
      <c r="O4" s="27"/>
      <c r="P4" s="25"/>
      <c r="Q4" s="25"/>
      <c r="R4" s="25"/>
      <c r="S4" s="22"/>
      <c r="T4" s="23"/>
    </row>
    <row r="5" spans="1:29" s="34" customFormat="1" ht="20" customHeight="1" x14ac:dyDescent="0.15">
      <c r="A5" s="29" t="s">
        <v>1526</v>
      </c>
      <c r="B5" s="29"/>
      <c r="C5" s="30"/>
      <c r="D5" s="29"/>
      <c r="E5" s="29"/>
      <c r="F5" s="31"/>
      <c r="G5" s="32"/>
      <c r="H5" s="32"/>
      <c r="I5" s="5"/>
      <c r="J5" s="5"/>
      <c r="K5" s="29"/>
      <c r="L5" s="29"/>
      <c r="M5" s="32"/>
      <c r="N5" s="29"/>
      <c r="O5" s="32"/>
      <c r="P5" s="29"/>
      <c r="Q5" s="29"/>
      <c r="R5" s="29"/>
      <c r="S5" s="29"/>
      <c r="T5" s="29"/>
      <c r="U5" s="29"/>
      <c r="V5" s="30"/>
      <c r="W5" s="29"/>
      <c r="X5" s="32"/>
      <c r="Y5" s="30"/>
      <c r="Z5" s="29"/>
      <c r="AA5" s="30"/>
      <c r="AB5" s="33"/>
      <c r="AC5" s="31"/>
    </row>
    <row r="6" spans="1:29" s="28" customFormat="1" ht="14" x14ac:dyDescent="0.2">
      <c r="A6" s="25" t="s">
        <v>1527</v>
      </c>
      <c r="B6" s="25"/>
      <c r="C6" s="26"/>
      <c r="D6" s="25"/>
      <c r="E6" s="25"/>
      <c r="F6" s="20"/>
      <c r="G6" s="21"/>
      <c r="H6" s="21"/>
      <c r="I6" s="21"/>
      <c r="J6" s="21"/>
      <c r="K6" s="25"/>
      <c r="L6" s="25"/>
      <c r="M6" s="27"/>
      <c r="N6" s="25"/>
      <c r="O6" s="27"/>
      <c r="P6" s="25"/>
      <c r="Q6" s="25"/>
      <c r="R6" s="25"/>
      <c r="S6" s="25"/>
      <c r="T6" s="25"/>
      <c r="U6" s="25"/>
      <c r="V6" s="22"/>
      <c r="W6" s="25"/>
      <c r="X6" s="21"/>
      <c r="Y6" s="22"/>
      <c r="Z6" s="25"/>
      <c r="AA6" s="22"/>
      <c r="AB6" s="23"/>
      <c r="AC6" s="20"/>
    </row>
    <row r="7" spans="1:29" s="38" customFormat="1" ht="16" thickBot="1" x14ac:dyDescent="0.25">
      <c r="A7" s="35"/>
      <c r="B7" s="35"/>
      <c r="C7" s="36"/>
      <c r="D7" s="35"/>
      <c r="E7" s="35"/>
      <c r="F7" s="31"/>
      <c r="G7" s="32"/>
      <c r="H7" s="32"/>
      <c r="I7" s="5"/>
      <c r="J7" s="5"/>
      <c r="K7" s="35"/>
      <c r="L7" s="35"/>
      <c r="M7" s="37"/>
      <c r="N7" s="35"/>
      <c r="O7" s="37"/>
      <c r="P7" s="35"/>
      <c r="Q7" s="35"/>
      <c r="R7" s="35"/>
      <c r="S7" s="35"/>
      <c r="T7" s="35"/>
      <c r="U7" s="35"/>
      <c r="V7" s="30"/>
      <c r="W7" s="35"/>
      <c r="X7" s="32"/>
      <c r="Y7" s="30"/>
      <c r="Z7" s="35"/>
      <c r="AA7" s="30"/>
      <c r="AB7" s="33"/>
      <c r="AC7" s="31"/>
    </row>
    <row r="8" spans="1:29" s="48" customFormat="1" ht="57" thickBot="1" x14ac:dyDescent="0.2">
      <c r="A8" s="39" t="s">
        <v>3</v>
      </c>
      <c r="B8" s="39" t="s">
        <v>4</v>
      </c>
      <c r="C8" s="40" t="s">
        <v>5</v>
      </c>
      <c r="D8" s="41" t="s">
        <v>6</v>
      </c>
      <c r="E8" s="41" t="s">
        <v>7</v>
      </c>
      <c r="F8" s="42" t="s">
        <v>8</v>
      </c>
      <c r="G8" s="41" t="s">
        <v>9</v>
      </c>
      <c r="H8" s="41" t="s">
        <v>10</v>
      </c>
      <c r="I8" s="41" t="s">
        <v>11</v>
      </c>
      <c r="J8" s="41" t="s">
        <v>12</v>
      </c>
      <c r="K8" s="41" t="s">
        <v>13</v>
      </c>
      <c r="L8" s="41" t="s">
        <v>14</v>
      </c>
      <c r="M8" s="41" t="s">
        <v>15</v>
      </c>
      <c r="N8" s="41" t="s">
        <v>16</v>
      </c>
      <c r="O8" s="41" t="s">
        <v>17</v>
      </c>
      <c r="P8" s="41" t="s">
        <v>18</v>
      </c>
      <c r="Q8" s="41" t="s">
        <v>19</v>
      </c>
      <c r="R8" s="43" t="s">
        <v>20</v>
      </c>
      <c r="S8" s="43" t="s">
        <v>24</v>
      </c>
      <c r="T8" s="43" t="s">
        <v>25</v>
      </c>
      <c r="U8" s="43" t="s">
        <v>27</v>
      </c>
      <c r="V8" s="44" t="s">
        <v>28</v>
      </c>
      <c r="W8" s="45" t="s">
        <v>29</v>
      </c>
      <c r="X8" s="43" t="s">
        <v>30</v>
      </c>
      <c r="Y8" s="44" t="s">
        <v>31</v>
      </c>
      <c r="Z8" s="45" t="s">
        <v>32</v>
      </c>
      <c r="AA8" s="44" t="s">
        <v>33</v>
      </c>
      <c r="AB8" s="46" t="s">
        <v>35</v>
      </c>
      <c r="AC8" s="47" t="s">
        <v>36</v>
      </c>
    </row>
    <row r="9" spans="1:29" s="63" customFormat="1" ht="100" customHeight="1" x14ac:dyDescent="0.15">
      <c r="A9" s="49">
        <v>1</v>
      </c>
      <c r="B9" s="50" t="s">
        <v>37</v>
      </c>
      <c r="C9" s="51">
        <v>2</v>
      </c>
      <c r="D9" s="49" t="s">
        <v>38</v>
      </c>
      <c r="E9" s="49" t="s">
        <v>39</v>
      </c>
      <c r="F9" s="52">
        <v>1200100727</v>
      </c>
      <c r="G9" s="53">
        <v>351068</v>
      </c>
      <c r="H9" s="54" t="s">
        <v>40</v>
      </c>
      <c r="I9" s="54">
        <v>2013</v>
      </c>
      <c r="J9" s="55" t="s">
        <v>41</v>
      </c>
      <c r="K9" s="50" t="s">
        <v>42</v>
      </c>
      <c r="L9" s="50" t="s">
        <v>43</v>
      </c>
      <c r="M9" s="56">
        <v>35042</v>
      </c>
      <c r="N9" s="57" t="s">
        <v>44</v>
      </c>
      <c r="O9" s="58" t="s">
        <v>45</v>
      </c>
      <c r="P9" s="50" t="s">
        <v>46</v>
      </c>
      <c r="Q9" s="50" t="s">
        <v>47</v>
      </c>
      <c r="R9" s="50" t="s">
        <v>48</v>
      </c>
      <c r="S9" s="50" t="s">
        <v>49</v>
      </c>
      <c r="T9" s="50" t="s">
        <v>50</v>
      </c>
      <c r="U9" s="50"/>
      <c r="V9" s="54"/>
      <c r="W9" s="50"/>
      <c r="X9" s="54"/>
      <c r="Y9" s="54"/>
      <c r="Z9" s="50"/>
      <c r="AA9" s="54"/>
      <c r="AB9" s="61">
        <v>43193</v>
      </c>
      <c r="AC9" s="62">
        <v>4</v>
      </c>
    </row>
    <row r="10" spans="1:29" s="63" customFormat="1" ht="100" customHeight="1" x14ac:dyDescent="0.15">
      <c r="A10" s="49">
        <v>2</v>
      </c>
      <c r="B10" s="50" t="s">
        <v>51</v>
      </c>
      <c r="C10" s="51">
        <v>4</v>
      </c>
      <c r="D10" s="49"/>
      <c r="E10" s="49" t="s">
        <v>39</v>
      </c>
      <c r="F10" s="52">
        <v>1200100728</v>
      </c>
      <c r="G10" s="53"/>
      <c r="H10" s="54" t="s">
        <v>40</v>
      </c>
      <c r="I10" s="54">
        <v>2017</v>
      </c>
      <c r="J10" s="55" t="s">
        <v>52</v>
      </c>
      <c r="K10" s="50" t="s">
        <v>53</v>
      </c>
      <c r="L10" s="50" t="s">
        <v>43</v>
      </c>
      <c r="M10" s="56">
        <v>36535</v>
      </c>
      <c r="N10" s="64" t="s">
        <v>54</v>
      </c>
      <c r="O10" s="58" t="s">
        <v>55</v>
      </c>
      <c r="P10" s="50" t="s">
        <v>56</v>
      </c>
      <c r="Q10" s="50" t="s">
        <v>57</v>
      </c>
      <c r="R10" s="50" t="s">
        <v>48</v>
      </c>
      <c r="S10" s="50" t="s">
        <v>58</v>
      </c>
      <c r="T10" s="50" t="s">
        <v>59</v>
      </c>
      <c r="U10" s="50"/>
      <c r="V10" s="54"/>
      <c r="W10" s="50" t="s">
        <v>60</v>
      </c>
      <c r="X10" s="54" t="s">
        <v>61</v>
      </c>
      <c r="Y10" s="54">
        <v>4</v>
      </c>
      <c r="Z10" s="50" t="s">
        <v>62</v>
      </c>
      <c r="AA10" s="54"/>
      <c r="AB10" s="61">
        <v>43193</v>
      </c>
      <c r="AC10" s="62">
        <v>8</v>
      </c>
    </row>
    <row r="11" spans="1:29" s="63" customFormat="1" ht="100" customHeight="1" x14ac:dyDescent="0.15">
      <c r="A11" s="65">
        <v>3</v>
      </c>
      <c r="B11" s="66" t="s">
        <v>63</v>
      </c>
      <c r="C11" s="51">
        <v>4.0999999999999996</v>
      </c>
      <c r="D11" s="67" t="s">
        <v>64</v>
      </c>
      <c r="E11" s="67" t="s">
        <v>39</v>
      </c>
      <c r="F11" s="68">
        <v>1200121026</v>
      </c>
      <c r="G11" s="54"/>
      <c r="H11" s="54" t="s">
        <v>40</v>
      </c>
      <c r="I11" s="54">
        <v>1976</v>
      </c>
      <c r="J11" s="55" t="s">
        <v>41</v>
      </c>
      <c r="K11" s="66" t="s">
        <v>65</v>
      </c>
      <c r="L11" s="66" t="s">
        <v>43</v>
      </c>
      <c r="M11" s="56">
        <v>36701</v>
      </c>
      <c r="N11" s="69" t="s">
        <v>66</v>
      </c>
      <c r="O11" s="66">
        <v>10498</v>
      </c>
      <c r="P11" s="66" t="s">
        <v>67</v>
      </c>
      <c r="Q11" s="66" t="s">
        <v>68</v>
      </c>
      <c r="R11" s="70" t="s">
        <v>48</v>
      </c>
      <c r="S11" s="66" t="s">
        <v>69</v>
      </c>
      <c r="T11" s="66" t="s">
        <v>70</v>
      </c>
      <c r="U11" s="71" t="s">
        <v>71</v>
      </c>
      <c r="V11" s="72" t="s">
        <v>71</v>
      </c>
      <c r="W11" s="66" t="s">
        <v>72</v>
      </c>
      <c r="X11" s="54" t="s">
        <v>73</v>
      </c>
      <c r="Y11" s="72">
        <v>4.0999999999999996</v>
      </c>
      <c r="Z11" s="66" t="s">
        <v>74</v>
      </c>
      <c r="AA11" s="72">
        <v>4.0999999999999996</v>
      </c>
      <c r="AB11" s="73">
        <v>43193</v>
      </c>
      <c r="AC11" s="74">
        <v>6</v>
      </c>
    </row>
    <row r="12" spans="1:29" s="63" customFormat="1" ht="100" customHeight="1" x14ac:dyDescent="0.15">
      <c r="A12" s="63">
        <v>4</v>
      </c>
      <c r="B12" s="50" t="s">
        <v>75</v>
      </c>
      <c r="C12" s="51">
        <v>4</v>
      </c>
      <c r="D12" s="49"/>
      <c r="E12" s="49" t="s">
        <v>39</v>
      </c>
      <c r="F12" s="52">
        <v>1200400725</v>
      </c>
      <c r="G12" s="54"/>
      <c r="H12" s="54" t="s">
        <v>40</v>
      </c>
      <c r="I12" s="54">
        <v>2013</v>
      </c>
      <c r="J12" s="54" t="s">
        <v>41</v>
      </c>
      <c r="K12" s="50" t="s">
        <v>76</v>
      </c>
      <c r="L12" s="50" t="s">
        <v>77</v>
      </c>
      <c r="M12" s="56">
        <v>71753</v>
      </c>
      <c r="N12" s="57" t="s">
        <v>78</v>
      </c>
      <c r="O12" s="58" t="s">
        <v>79</v>
      </c>
      <c r="P12" s="50" t="s">
        <v>80</v>
      </c>
      <c r="Q12" s="50" t="s">
        <v>81</v>
      </c>
      <c r="R12" s="50" t="s">
        <v>82</v>
      </c>
      <c r="S12" s="50"/>
      <c r="T12" s="50" t="s">
        <v>83</v>
      </c>
      <c r="U12" s="50" t="s">
        <v>84</v>
      </c>
      <c r="V12" s="72">
        <v>1</v>
      </c>
      <c r="W12" s="50" t="s">
        <v>85</v>
      </c>
      <c r="X12" s="54" t="s">
        <v>86</v>
      </c>
      <c r="Y12" s="72">
        <v>4</v>
      </c>
      <c r="Z12" s="50" t="s">
        <v>83</v>
      </c>
      <c r="AA12" s="72">
        <v>4</v>
      </c>
      <c r="AB12" s="73">
        <v>43193</v>
      </c>
      <c r="AC12" s="75">
        <v>3</v>
      </c>
    </row>
    <row r="13" spans="1:29" s="63" customFormat="1" ht="100" customHeight="1" x14ac:dyDescent="0.15">
      <c r="A13" s="76">
        <v>5</v>
      </c>
      <c r="B13" s="77" t="s">
        <v>87</v>
      </c>
      <c r="C13" s="78" t="s">
        <v>88</v>
      </c>
      <c r="D13" s="79"/>
      <c r="E13" s="80" t="s">
        <v>39</v>
      </c>
      <c r="F13" s="81">
        <v>1200400726</v>
      </c>
      <c r="G13" s="82" t="s">
        <v>89</v>
      </c>
      <c r="H13" s="83" t="s">
        <v>40</v>
      </c>
      <c r="I13" s="55" t="s">
        <v>90</v>
      </c>
      <c r="J13" s="84" t="s">
        <v>52</v>
      </c>
      <c r="K13" s="77" t="s">
        <v>91</v>
      </c>
      <c r="L13" s="77" t="s">
        <v>77</v>
      </c>
      <c r="M13" s="85">
        <v>72143</v>
      </c>
      <c r="N13" s="86" t="s">
        <v>92</v>
      </c>
      <c r="O13" s="71">
        <v>289536</v>
      </c>
      <c r="P13" s="70" t="s">
        <v>93</v>
      </c>
      <c r="Q13" s="87" t="s">
        <v>81</v>
      </c>
      <c r="R13" s="87" t="s">
        <v>48</v>
      </c>
      <c r="S13" s="77"/>
      <c r="T13" s="77" t="s">
        <v>94</v>
      </c>
      <c r="U13" s="77" t="s">
        <v>71</v>
      </c>
      <c r="V13" s="88" t="s">
        <v>71</v>
      </c>
      <c r="W13" s="77" t="s">
        <v>95</v>
      </c>
      <c r="X13" s="55" t="s">
        <v>61</v>
      </c>
      <c r="Y13" s="88">
        <v>4</v>
      </c>
      <c r="Z13" s="77" t="s">
        <v>96</v>
      </c>
      <c r="AA13" s="88" t="s">
        <v>97</v>
      </c>
      <c r="AB13" s="59">
        <v>43193</v>
      </c>
      <c r="AC13" s="89">
        <v>6</v>
      </c>
    </row>
    <row r="14" spans="1:29" s="63" customFormat="1" ht="100" customHeight="1" x14ac:dyDescent="0.15">
      <c r="A14" s="90">
        <v>6</v>
      </c>
      <c r="B14" s="77" t="s">
        <v>98</v>
      </c>
      <c r="C14" s="78" t="s">
        <v>99</v>
      </c>
      <c r="D14" s="79"/>
      <c r="E14" s="80" t="s">
        <v>39</v>
      </c>
      <c r="F14" s="81">
        <v>1200300722</v>
      </c>
      <c r="G14" s="82" t="s">
        <v>100</v>
      </c>
      <c r="H14" s="83" t="s">
        <v>40</v>
      </c>
      <c r="I14" s="55" t="s">
        <v>101</v>
      </c>
      <c r="J14" s="84" t="s">
        <v>674</v>
      </c>
      <c r="K14" s="77" t="s">
        <v>102</v>
      </c>
      <c r="L14" s="77" t="s">
        <v>103</v>
      </c>
      <c r="M14" s="91" t="s">
        <v>104</v>
      </c>
      <c r="N14" s="86" t="s">
        <v>105</v>
      </c>
      <c r="O14" s="70" t="s">
        <v>71</v>
      </c>
      <c r="P14" s="77" t="s">
        <v>106</v>
      </c>
      <c r="Q14" s="87" t="s">
        <v>107</v>
      </c>
      <c r="R14" s="77" t="s">
        <v>48</v>
      </c>
      <c r="S14" s="77"/>
      <c r="T14" s="77" t="s">
        <v>108</v>
      </c>
      <c r="U14" s="77" t="s">
        <v>71</v>
      </c>
      <c r="V14" s="88" t="s">
        <v>71</v>
      </c>
      <c r="W14" s="77" t="s">
        <v>109</v>
      </c>
      <c r="X14" s="55" t="s">
        <v>61</v>
      </c>
      <c r="Y14" s="88">
        <v>4</v>
      </c>
      <c r="Z14" s="77" t="s">
        <v>110</v>
      </c>
      <c r="AA14" s="88">
        <v>4</v>
      </c>
      <c r="AB14" s="59">
        <v>43193</v>
      </c>
      <c r="AC14" s="89">
        <v>3</v>
      </c>
    </row>
    <row r="15" spans="1:29" s="63" customFormat="1" ht="100" customHeight="1" x14ac:dyDescent="0.15">
      <c r="A15" s="63">
        <v>7</v>
      </c>
      <c r="B15" s="50" t="s">
        <v>111</v>
      </c>
      <c r="C15" s="51">
        <v>10</v>
      </c>
      <c r="D15" s="49"/>
      <c r="E15" s="49" t="s">
        <v>39</v>
      </c>
      <c r="F15" s="52">
        <v>1200731524</v>
      </c>
      <c r="G15" s="54"/>
      <c r="H15" s="54" t="s">
        <v>40</v>
      </c>
      <c r="I15" s="54">
        <v>1992</v>
      </c>
      <c r="J15" s="55" t="s">
        <v>41</v>
      </c>
      <c r="K15" s="50" t="s">
        <v>112</v>
      </c>
      <c r="L15" s="50" t="s">
        <v>113</v>
      </c>
      <c r="M15" s="56">
        <v>80758</v>
      </c>
      <c r="N15" s="57" t="s">
        <v>114</v>
      </c>
      <c r="O15" s="58" t="s">
        <v>115</v>
      </c>
      <c r="P15" s="50" t="s">
        <v>116</v>
      </c>
      <c r="Q15" s="50" t="s">
        <v>57</v>
      </c>
      <c r="R15" s="50" t="s">
        <v>117</v>
      </c>
      <c r="S15" s="50" t="s">
        <v>118</v>
      </c>
      <c r="T15" s="50" t="s">
        <v>119</v>
      </c>
      <c r="U15" s="50" t="s">
        <v>120</v>
      </c>
      <c r="V15" s="72">
        <v>1</v>
      </c>
      <c r="W15" s="50" t="s">
        <v>121</v>
      </c>
      <c r="X15" s="54" t="s">
        <v>122</v>
      </c>
      <c r="Y15" s="72">
        <v>10</v>
      </c>
      <c r="Z15" s="50" t="s">
        <v>123</v>
      </c>
      <c r="AA15" s="72">
        <v>10</v>
      </c>
      <c r="AB15" s="73">
        <v>43193</v>
      </c>
      <c r="AC15" s="75">
        <v>1</v>
      </c>
    </row>
    <row r="16" spans="1:29" s="90" customFormat="1" ht="100" customHeight="1" x14ac:dyDescent="0.15">
      <c r="A16" s="63">
        <v>8</v>
      </c>
      <c r="B16" s="49" t="s">
        <v>124</v>
      </c>
      <c r="C16" s="92" t="s">
        <v>125</v>
      </c>
      <c r="D16" s="49"/>
      <c r="E16" s="49" t="s">
        <v>39</v>
      </c>
      <c r="F16" s="52">
        <v>1200700623</v>
      </c>
      <c r="G16" s="93"/>
      <c r="H16" s="93" t="s">
        <v>40</v>
      </c>
      <c r="I16" s="93">
        <v>2016</v>
      </c>
      <c r="J16" s="93" t="s">
        <v>52</v>
      </c>
      <c r="K16" s="49" t="s">
        <v>126</v>
      </c>
      <c r="L16" s="49" t="s">
        <v>113</v>
      </c>
      <c r="M16" s="94">
        <v>81004</v>
      </c>
      <c r="N16" s="95" t="s">
        <v>127</v>
      </c>
      <c r="O16" s="96" t="s">
        <v>128</v>
      </c>
      <c r="P16" s="49" t="s">
        <v>129</v>
      </c>
      <c r="Q16" s="49" t="s">
        <v>130</v>
      </c>
      <c r="R16" s="49" t="s">
        <v>82</v>
      </c>
      <c r="S16" s="49"/>
      <c r="T16" s="49" t="s">
        <v>131</v>
      </c>
      <c r="U16" s="49" t="s">
        <v>132</v>
      </c>
      <c r="V16" s="97">
        <v>1</v>
      </c>
      <c r="W16" s="49" t="s">
        <v>131</v>
      </c>
      <c r="X16" s="93" t="s">
        <v>61</v>
      </c>
      <c r="Y16" s="97">
        <v>7</v>
      </c>
      <c r="Z16" s="49" t="s">
        <v>133</v>
      </c>
      <c r="AA16" s="97">
        <v>7</v>
      </c>
      <c r="AB16" s="98">
        <v>43193</v>
      </c>
      <c r="AC16" s="75">
        <v>2</v>
      </c>
    </row>
    <row r="17" spans="1:29" s="63" customFormat="1" ht="100" customHeight="1" x14ac:dyDescent="0.15">
      <c r="A17" s="90">
        <v>9</v>
      </c>
      <c r="B17" s="77" t="s">
        <v>134</v>
      </c>
      <c r="C17" s="78">
        <v>4</v>
      </c>
      <c r="D17" s="79" t="s">
        <v>135</v>
      </c>
      <c r="E17" s="79" t="s">
        <v>39</v>
      </c>
      <c r="F17" s="52">
        <v>1200700624</v>
      </c>
      <c r="G17" s="55"/>
      <c r="H17" s="55" t="s">
        <v>40</v>
      </c>
      <c r="I17" s="55" t="s">
        <v>136</v>
      </c>
      <c r="J17" s="55" t="s">
        <v>52</v>
      </c>
      <c r="K17" s="77" t="s">
        <v>137</v>
      </c>
      <c r="L17" s="77" t="s">
        <v>113</v>
      </c>
      <c r="M17" s="91" t="s">
        <v>138</v>
      </c>
      <c r="N17" s="86" t="s">
        <v>139</v>
      </c>
      <c r="O17" s="70" t="s">
        <v>140</v>
      </c>
      <c r="P17" s="77" t="s">
        <v>141</v>
      </c>
      <c r="Q17" s="87" t="s">
        <v>68</v>
      </c>
      <c r="R17" s="77" t="s">
        <v>142</v>
      </c>
      <c r="S17" s="77" t="s">
        <v>143</v>
      </c>
      <c r="T17" s="77" t="s">
        <v>144</v>
      </c>
      <c r="U17" s="77" t="s">
        <v>145</v>
      </c>
      <c r="V17" s="88">
        <v>1</v>
      </c>
      <c r="W17" s="77" t="s">
        <v>146</v>
      </c>
      <c r="X17" s="55" t="s">
        <v>61</v>
      </c>
      <c r="Y17" s="88">
        <v>4</v>
      </c>
      <c r="Z17" s="77" t="s">
        <v>147</v>
      </c>
      <c r="AA17" s="88">
        <v>4</v>
      </c>
      <c r="AB17" s="59">
        <v>43193</v>
      </c>
      <c r="AC17" s="89">
        <v>2</v>
      </c>
    </row>
    <row r="18" spans="1:29" s="63" customFormat="1" ht="100" customHeight="1" x14ac:dyDescent="0.15">
      <c r="A18" s="63">
        <v>10</v>
      </c>
      <c r="B18" s="50" t="s">
        <v>148</v>
      </c>
      <c r="C18" s="51">
        <v>4</v>
      </c>
      <c r="D18" s="49"/>
      <c r="E18" s="49" t="s">
        <v>39</v>
      </c>
      <c r="F18" s="52">
        <v>1200700622</v>
      </c>
      <c r="G18" s="54"/>
      <c r="H18" s="54" t="s">
        <v>40</v>
      </c>
      <c r="I18" s="54">
        <v>2016</v>
      </c>
      <c r="J18" s="93" t="s">
        <v>52</v>
      </c>
      <c r="K18" s="50" t="s">
        <v>149</v>
      </c>
      <c r="L18" s="50" t="s">
        <v>113</v>
      </c>
      <c r="M18" s="56" t="s">
        <v>150</v>
      </c>
      <c r="N18" s="57" t="s">
        <v>114</v>
      </c>
      <c r="O18" s="58" t="s">
        <v>115</v>
      </c>
      <c r="P18" s="50" t="s">
        <v>116</v>
      </c>
      <c r="Q18" s="50" t="s">
        <v>57</v>
      </c>
      <c r="R18" s="50" t="s">
        <v>82</v>
      </c>
      <c r="S18" s="50"/>
      <c r="T18" s="50" t="s">
        <v>151</v>
      </c>
      <c r="U18" s="50" t="s">
        <v>120</v>
      </c>
      <c r="V18" s="72">
        <v>1</v>
      </c>
      <c r="W18" s="50" t="s">
        <v>151</v>
      </c>
      <c r="X18" s="54" t="s">
        <v>122</v>
      </c>
      <c r="Y18" s="72">
        <v>4</v>
      </c>
      <c r="Z18" s="50" t="s">
        <v>152</v>
      </c>
      <c r="AA18" s="72">
        <v>4</v>
      </c>
      <c r="AB18" s="73">
        <v>43193</v>
      </c>
      <c r="AC18" s="75">
        <v>2</v>
      </c>
    </row>
    <row r="19" spans="1:29" s="63" customFormat="1" ht="100" customHeight="1" x14ac:dyDescent="0.15">
      <c r="A19" s="90">
        <v>11</v>
      </c>
      <c r="B19" s="77" t="s">
        <v>153</v>
      </c>
      <c r="C19" s="78">
        <v>4.0999999999999996</v>
      </c>
      <c r="D19" s="79" t="s">
        <v>154</v>
      </c>
      <c r="E19" s="80" t="s">
        <v>39</v>
      </c>
      <c r="F19" s="81">
        <v>1201100733</v>
      </c>
      <c r="G19" s="82" t="s">
        <v>155</v>
      </c>
      <c r="H19" s="55" t="s">
        <v>40</v>
      </c>
      <c r="I19" s="55" t="s">
        <v>156</v>
      </c>
      <c r="J19" s="84" t="s">
        <v>1528</v>
      </c>
      <c r="K19" s="77" t="s">
        <v>157</v>
      </c>
      <c r="L19" s="77" t="s">
        <v>158</v>
      </c>
      <c r="M19" s="91" t="s">
        <v>159</v>
      </c>
      <c r="N19" s="86" t="s">
        <v>160</v>
      </c>
      <c r="O19" s="70" t="s">
        <v>71</v>
      </c>
      <c r="P19" s="77" t="s">
        <v>161</v>
      </c>
      <c r="Q19" s="87" t="s">
        <v>162</v>
      </c>
      <c r="R19" s="77" t="s">
        <v>48</v>
      </c>
      <c r="S19" s="77"/>
      <c r="T19" s="77" t="s">
        <v>163</v>
      </c>
      <c r="U19" s="77" t="s">
        <v>71</v>
      </c>
      <c r="V19" s="88" t="s">
        <v>71</v>
      </c>
      <c r="W19" s="77" t="s">
        <v>164</v>
      </c>
      <c r="X19" s="55"/>
      <c r="Y19" s="88">
        <v>4.0999999999999996</v>
      </c>
      <c r="Z19" s="77" t="s">
        <v>165</v>
      </c>
      <c r="AA19" s="88">
        <v>4.0999999999999996</v>
      </c>
      <c r="AB19" s="59">
        <v>43193</v>
      </c>
      <c r="AC19" s="89">
        <v>5</v>
      </c>
    </row>
    <row r="20" spans="1:29" s="63" customFormat="1" ht="100" customHeight="1" x14ac:dyDescent="0.15">
      <c r="A20" s="90">
        <v>12</v>
      </c>
      <c r="B20" s="50" t="s">
        <v>166</v>
      </c>
      <c r="C20" s="51">
        <v>4</v>
      </c>
      <c r="D20" s="49"/>
      <c r="E20" s="49" t="s">
        <v>39</v>
      </c>
      <c r="F20" s="52">
        <v>1201200002</v>
      </c>
      <c r="G20" s="53">
        <v>372204</v>
      </c>
      <c r="H20" s="54" t="s">
        <v>40</v>
      </c>
      <c r="I20" s="54" t="s">
        <v>167</v>
      </c>
      <c r="J20" s="54" t="s">
        <v>52</v>
      </c>
      <c r="K20" s="50" t="s">
        <v>168</v>
      </c>
      <c r="L20" s="50" t="s">
        <v>169</v>
      </c>
      <c r="M20" s="56">
        <v>31768</v>
      </c>
      <c r="N20" s="57" t="s">
        <v>170</v>
      </c>
      <c r="O20" s="58" t="s">
        <v>171</v>
      </c>
      <c r="P20" s="50" t="s">
        <v>172</v>
      </c>
      <c r="Q20" s="50" t="s">
        <v>81</v>
      </c>
      <c r="R20" s="99" t="s">
        <v>48</v>
      </c>
      <c r="S20" s="49"/>
      <c r="T20" s="49" t="s">
        <v>173</v>
      </c>
      <c r="U20" s="49" t="s">
        <v>174</v>
      </c>
      <c r="V20" s="97">
        <v>1</v>
      </c>
      <c r="W20" s="49" t="s">
        <v>175</v>
      </c>
      <c r="X20" s="93" t="s">
        <v>61</v>
      </c>
      <c r="Y20" s="97">
        <v>4</v>
      </c>
      <c r="Z20" s="49" t="s">
        <v>176</v>
      </c>
      <c r="AA20" s="97">
        <v>4</v>
      </c>
      <c r="AB20" s="100">
        <v>43193</v>
      </c>
      <c r="AC20" s="75">
        <v>4</v>
      </c>
    </row>
    <row r="21" spans="1:29" s="63" customFormat="1" ht="100" customHeight="1" x14ac:dyDescent="0.15">
      <c r="A21" s="90">
        <v>13</v>
      </c>
      <c r="B21" s="50" t="s">
        <v>177</v>
      </c>
      <c r="C21" s="51">
        <v>4</v>
      </c>
      <c r="D21" s="49"/>
      <c r="E21" s="49" t="s">
        <v>39</v>
      </c>
      <c r="F21" s="52">
        <v>1201221637</v>
      </c>
      <c r="G21" s="54"/>
      <c r="H21" s="54" t="s">
        <v>40</v>
      </c>
      <c r="I21" s="54">
        <v>1998</v>
      </c>
      <c r="J21" s="54" t="s">
        <v>41</v>
      </c>
      <c r="K21" s="50" t="s">
        <v>178</v>
      </c>
      <c r="L21" s="50" t="s">
        <v>169</v>
      </c>
      <c r="M21" s="56">
        <v>31501</v>
      </c>
      <c r="N21" s="57" t="s">
        <v>179</v>
      </c>
      <c r="O21" s="58" t="s">
        <v>180</v>
      </c>
      <c r="P21" s="50" t="s">
        <v>181</v>
      </c>
      <c r="Q21" s="50" t="s">
        <v>68</v>
      </c>
      <c r="R21" s="50" t="s">
        <v>182</v>
      </c>
      <c r="S21" s="50"/>
      <c r="T21" s="50" t="s">
        <v>183</v>
      </c>
      <c r="U21" s="50" t="s">
        <v>184</v>
      </c>
      <c r="V21" s="72">
        <v>1</v>
      </c>
      <c r="W21" s="50" t="s">
        <v>185</v>
      </c>
      <c r="X21" s="54" t="s">
        <v>61</v>
      </c>
      <c r="Y21" s="72">
        <v>4</v>
      </c>
      <c r="Z21" s="50" t="s">
        <v>186</v>
      </c>
      <c r="AA21" s="72">
        <v>4</v>
      </c>
      <c r="AB21" s="73">
        <v>43193</v>
      </c>
      <c r="AC21" s="75">
        <v>2</v>
      </c>
    </row>
    <row r="22" spans="1:29" s="63" customFormat="1" ht="100" customHeight="1" x14ac:dyDescent="0.15">
      <c r="A22" s="90">
        <v>14</v>
      </c>
      <c r="B22" s="50" t="s">
        <v>187</v>
      </c>
      <c r="C22" s="51">
        <v>4</v>
      </c>
      <c r="D22" s="49"/>
      <c r="E22" s="67" t="s">
        <v>39</v>
      </c>
      <c r="F22" s="52">
        <v>1201400650</v>
      </c>
      <c r="G22" s="54"/>
      <c r="H22" s="54" t="s">
        <v>40</v>
      </c>
      <c r="I22" s="54">
        <v>2014</v>
      </c>
      <c r="J22" s="54" t="s">
        <v>41</v>
      </c>
      <c r="K22" s="50" t="s">
        <v>188</v>
      </c>
      <c r="L22" s="50" t="s">
        <v>189</v>
      </c>
      <c r="M22" s="56">
        <v>96720</v>
      </c>
      <c r="N22" s="57" t="s">
        <v>190</v>
      </c>
      <c r="O22" s="58" t="s">
        <v>191</v>
      </c>
      <c r="P22" s="50" t="s">
        <v>192</v>
      </c>
      <c r="Q22" s="50" t="s">
        <v>130</v>
      </c>
      <c r="R22" s="50" t="s">
        <v>48</v>
      </c>
      <c r="S22" s="50" t="s">
        <v>193</v>
      </c>
      <c r="T22" s="50" t="s">
        <v>194</v>
      </c>
      <c r="U22" s="50" t="s">
        <v>71</v>
      </c>
      <c r="V22" s="72" t="s">
        <v>71</v>
      </c>
      <c r="W22" s="50" t="s">
        <v>195</v>
      </c>
      <c r="X22" s="54"/>
      <c r="Y22" s="72">
        <v>4</v>
      </c>
      <c r="Z22" s="50" t="s">
        <v>196</v>
      </c>
      <c r="AA22" s="72">
        <v>4</v>
      </c>
      <c r="AB22" s="73">
        <v>43193</v>
      </c>
      <c r="AC22" s="75">
        <v>4</v>
      </c>
    </row>
    <row r="23" spans="1:29" s="63" customFormat="1" ht="100" customHeight="1" x14ac:dyDescent="0.15">
      <c r="A23" s="90">
        <v>15</v>
      </c>
      <c r="B23" s="77" t="s">
        <v>197</v>
      </c>
      <c r="C23" s="78" t="s">
        <v>99</v>
      </c>
      <c r="D23" s="79"/>
      <c r="E23" s="80" t="s">
        <v>39</v>
      </c>
      <c r="F23" s="52">
        <v>1201821373</v>
      </c>
      <c r="G23" s="55"/>
      <c r="H23" s="55" t="s">
        <v>40</v>
      </c>
      <c r="I23" s="55" t="s">
        <v>198</v>
      </c>
      <c r="J23" s="55" t="s">
        <v>41</v>
      </c>
      <c r="K23" s="77" t="s">
        <v>199</v>
      </c>
      <c r="L23" s="77" t="s">
        <v>200</v>
      </c>
      <c r="M23" s="91" t="s">
        <v>201</v>
      </c>
      <c r="N23" s="86" t="s">
        <v>202</v>
      </c>
      <c r="O23" s="70" t="s">
        <v>203</v>
      </c>
      <c r="P23" s="77" t="s">
        <v>204</v>
      </c>
      <c r="Q23" s="87" t="s">
        <v>130</v>
      </c>
      <c r="R23" s="77" t="s">
        <v>48</v>
      </c>
      <c r="S23" s="77"/>
      <c r="T23" s="77" t="s">
        <v>205</v>
      </c>
      <c r="U23" s="77" t="s">
        <v>71</v>
      </c>
      <c r="V23" s="88" t="s">
        <v>71</v>
      </c>
      <c r="W23" s="77" t="s">
        <v>205</v>
      </c>
      <c r="X23" s="55"/>
      <c r="Y23" s="88">
        <v>4</v>
      </c>
      <c r="Z23" s="77" t="s">
        <v>206</v>
      </c>
      <c r="AA23" s="88">
        <v>4</v>
      </c>
      <c r="AB23" s="59">
        <v>43193</v>
      </c>
      <c r="AC23" s="89">
        <v>6</v>
      </c>
    </row>
    <row r="24" spans="1:29" s="63" customFormat="1" ht="100" customHeight="1" x14ac:dyDescent="0.15">
      <c r="A24" s="63">
        <v>16</v>
      </c>
      <c r="B24" s="50" t="s">
        <v>207</v>
      </c>
      <c r="C24" s="51">
        <v>7.4</v>
      </c>
      <c r="D24" s="49"/>
      <c r="E24" s="49" t="s">
        <v>39</v>
      </c>
      <c r="F24" s="52">
        <v>1201521698</v>
      </c>
      <c r="G24" s="54"/>
      <c r="H24" s="54" t="s">
        <v>40</v>
      </c>
      <c r="I24" s="54">
        <v>2009</v>
      </c>
      <c r="J24" s="54" t="s">
        <v>41</v>
      </c>
      <c r="K24" s="50" t="s">
        <v>208</v>
      </c>
      <c r="L24" s="50" t="s">
        <v>3</v>
      </c>
      <c r="M24" s="56">
        <v>83338</v>
      </c>
      <c r="N24" s="57" t="s">
        <v>209</v>
      </c>
      <c r="O24" s="58" t="s">
        <v>210</v>
      </c>
      <c r="P24" s="50" t="s">
        <v>211</v>
      </c>
      <c r="Q24" s="50" t="s">
        <v>212</v>
      </c>
      <c r="R24" s="50" t="s">
        <v>82</v>
      </c>
      <c r="S24" s="50"/>
      <c r="T24" s="50" t="s">
        <v>213</v>
      </c>
      <c r="U24" s="50" t="s">
        <v>84</v>
      </c>
      <c r="V24" s="72">
        <v>1</v>
      </c>
      <c r="W24" s="50" t="s">
        <v>214</v>
      </c>
      <c r="X24" s="54" t="s">
        <v>215</v>
      </c>
      <c r="Y24" s="72">
        <v>4</v>
      </c>
      <c r="Z24" s="50" t="s">
        <v>216</v>
      </c>
      <c r="AA24" s="72">
        <v>7.4</v>
      </c>
      <c r="AB24" s="73">
        <v>43193</v>
      </c>
      <c r="AC24" s="75">
        <v>2</v>
      </c>
    </row>
    <row r="25" spans="1:29" s="63" customFormat="1" ht="100" customHeight="1" x14ac:dyDescent="0.15">
      <c r="A25" s="63">
        <v>17</v>
      </c>
      <c r="B25" s="50" t="s">
        <v>217</v>
      </c>
      <c r="C25" s="51">
        <v>4</v>
      </c>
      <c r="D25" s="49"/>
      <c r="E25" s="49" t="s">
        <v>39</v>
      </c>
      <c r="F25" s="52">
        <v>1201611675</v>
      </c>
      <c r="G25" s="54"/>
      <c r="H25" s="54" t="s">
        <v>40</v>
      </c>
      <c r="I25" s="54">
        <v>2004</v>
      </c>
      <c r="J25" s="54" t="s">
        <v>41</v>
      </c>
      <c r="K25" s="50" t="s">
        <v>218</v>
      </c>
      <c r="L25" s="50" t="s">
        <v>219</v>
      </c>
      <c r="M25" s="56">
        <v>61021</v>
      </c>
      <c r="N25" s="57" t="s">
        <v>220</v>
      </c>
      <c r="O25" s="58" t="s">
        <v>221</v>
      </c>
      <c r="P25" s="50" t="s">
        <v>222</v>
      </c>
      <c r="Q25" s="50" t="s">
        <v>68</v>
      </c>
      <c r="R25" s="50" t="s">
        <v>82</v>
      </c>
      <c r="S25" s="50"/>
      <c r="T25" s="50" t="s">
        <v>223</v>
      </c>
      <c r="U25" s="50" t="s">
        <v>224</v>
      </c>
      <c r="V25" s="72">
        <v>1</v>
      </c>
      <c r="W25" s="50" t="s">
        <v>225</v>
      </c>
      <c r="X25" s="54" t="s">
        <v>61</v>
      </c>
      <c r="Y25" s="72">
        <v>4</v>
      </c>
      <c r="Z25" s="50" t="s">
        <v>226</v>
      </c>
      <c r="AA25" s="72">
        <v>4</v>
      </c>
      <c r="AB25" s="73">
        <v>43193</v>
      </c>
      <c r="AC25" s="75">
        <v>2</v>
      </c>
    </row>
    <row r="26" spans="1:29" s="90" customFormat="1" ht="100" customHeight="1" x14ac:dyDescent="0.15">
      <c r="A26" s="90">
        <v>18</v>
      </c>
      <c r="B26" s="101" t="s">
        <v>227</v>
      </c>
      <c r="C26" s="102" t="s">
        <v>99</v>
      </c>
      <c r="D26" s="79"/>
      <c r="E26" s="80" t="s">
        <v>39</v>
      </c>
      <c r="F26" s="52">
        <v>1201621365</v>
      </c>
      <c r="G26" s="103" t="s">
        <v>228</v>
      </c>
      <c r="H26" s="104" t="s">
        <v>40</v>
      </c>
      <c r="I26" s="104" t="s">
        <v>229</v>
      </c>
      <c r="J26" s="104" t="s">
        <v>41</v>
      </c>
      <c r="K26" s="101" t="s">
        <v>230</v>
      </c>
      <c r="L26" s="101" t="s">
        <v>219</v>
      </c>
      <c r="M26" s="105" t="s">
        <v>231</v>
      </c>
      <c r="N26" s="106" t="s">
        <v>232</v>
      </c>
      <c r="O26" s="107" t="s">
        <v>233</v>
      </c>
      <c r="P26" s="101" t="s">
        <v>234</v>
      </c>
      <c r="Q26" s="65" t="s">
        <v>235</v>
      </c>
      <c r="R26" s="101" t="s">
        <v>48</v>
      </c>
      <c r="S26" s="101"/>
      <c r="T26" s="101" t="s">
        <v>236</v>
      </c>
      <c r="U26" s="101" t="s">
        <v>71</v>
      </c>
      <c r="V26" s="109" t="s">
        <v>71</v>
      </c>
      <c r="W26" s="101" t="s">
        <v>237</v>
      </c>
      <c r="X26" s="104" t="s">
        <v>61</v>
      </c>
      <c r="Y26" s="109">
        <v>4</v>
      </c>
      <c r="Z26" s="101" t="s">
        <v>236</v>
      </c>
      <c r="AA26" s="109">
        <v>4</v>
      </c>
      <c r="AB26" s="100">
        <v>43193</v>
      </c>
      <c r="AC26" s="89">
        <v>6</v>
      </c>
    </row>
    <row r="27" spans="1:29" s="63" customFormat="1" ht="100" customHeight="1" x14ac:dyDescent="0.15">
      <c r="A27" s="90">
        <v>19</v>
      </c>
      <c r="B27" s="50" t="s">
        <v>238</v>
      </c>
      <c r="C27" s="78">
        <v>4</v>
      </c>
      <c r="D27" s="79" t="s">
        <v>154</v>
      </c>
      <c r="E27" s="79" t="s">
        <v>39</v>
      </c>
      <c r="F27" s="110" t="s">
        <v>239</v>
      </c>
      <c r="G27" s="82" t="s">
        <v>240</v>
      </c>
      <c r="H27" s="55" t="s">
        <v>71</v>
      </c>
      <c r="I27" s="55" t="s">
        <v>1529</v>
      </c>
      <c r="J27" s="55" t="s">
        <v>52</v>
      </c>
      <c r="K27" s="77" t="s">
        <v>243</v>
      </c>
      <c r="L27" s="77" t="s">
        <v>244</v>
      </c>
      <c r="M27" s="91" t="s">
        <v>245</v>
      </c>
      <c r="N27" s="64" t="s">
        <v>246</v>
      </c>
      <c r="O27" s="70" t="s">
        <v>247</v>
      </c>
      <c r="P27" s="77" t="s">
        <v>248</v>
      </c>
      <c r="Q27" s="87" t="s">
        <v>81</v>
      </c>
      <c r="R27" s="77" t="s">
        <v>249</v>
      </c>
      <c r="S27" s="77" t="s">
        <v>250</v>
      </c>
      <c r="T27" s="77" t="s">
        <v>251</v>
      </c>
      <c r="U27" s="77" t="s">
        <v>71</v>
      </c>
      <c r="V27" s="88">
        <v>4</v>
      </c>
      <c r="W27" s="77" t="s">
        <v>252</v>
      </c>
      <c r="X27" s="55" t="s">
        <v>61</v>
      </c>
      <c r="Y27" s="88">
        <v>4</v>
      </c>
      <c r="Z27" s="77" t="s">
        <v>253</v>
      </c>
      <c r="AA27" s="88">
        <v>4</v>
      </c>
      <c r="AB27" s="59">
        <v>43193</v>
      </c>
      <c r="AC27" s="89">
        <v>6</v>
      </c>
    </row>
    <row r="28" spans="1:29" s="63" customFormat="1" ht="100" customHeight="1" x14ac:dyDescent="0.15">
      <c r="A28" s="90">
        <v>20</v>
      </c>
      <c r="B28" s="77" t="s">
        <v>254</v>
      </c>
      <c r="C28" s="78" t="s">
        <v>99</v>
      </c>
      <c r="D28" s="79"/>
      <c r="E28" s="80" t="s">
        <v>39</v>
      </c>
      <c r="F28" s="52">
        <v>1201921366</v>
      </c>
      <c r="G28" s="104"/>
      <c r="H28" s="104" t="s">
        <v>40</v>
      </c>
      <c r="I28" s="55" t="s">
        <v>255</v>
      </c>
      <c r="J28" s="55" t="s">
        <v>41</v>
      </c>
      <c r="K28" s="77" t="s">
        <v>256</v>
      </c>
      <c r="L28" s="77" t="s">
        <v>257</v>
      </c>
      <c r="M28" s="91" t="s">
        <v>258</v>
      </c>
      <c r="N28" s="86" t="s">
        <v>259</v>
      </c>
      <c r="O28" s="70" t="s">
        <v>260</v>
      </c>
      <c r="P28" s="77" t="s">
        <v>261</v>
      </c>
      <c r="Q28" s="71" t="s">
        <v>235</v>
      </c>
      <c r="R28" s="77" t="s">
        <v>48</v>
      </c>
      <c r="S28" s="77"/>
      <c r="T28" s="77" t="s">
        <v>262</v>
      </c>
      <c r="U28" s="77" t="s">
        <v>71</v>
      </c>
      <c r="V28" s="88" t="s">
        <v>71</v>
      </c>
      <c r="W28" s="77" t="s">
        <v>263</v>
      </c>
      <c r="X28" s="55" t="s">
        <v>61</v>
      </c>
      <c r="Y28" s="88">
        <v>4</v>
      </c>
      <c r="Z28" s="77" t="s">
        <v>264</v>
      </c>
      <c r="AA28" s="88">
        <v>4</v>
      </c>
      <c r="AB28" s="59">
        <v>43193</v>
      </c>
      <c r="AC28" s="89">
        <v>5</v>
      </c>
    </row>
    <row r="29" spans="1:29" s="90" customFormat="1" ht="100" customHeight="1" x14ac:dyDescent="0.15">
      <c r="A29" s="63">
        <v>21</v>
      </c>
      <c r="B29" s="49" t="s">
        <v>265</v>
      </c>
      <c r="C29" s="92">
        <v>8</v>
      </c>
      <c r="D29" s="49"/>
      <c r="E29" s="49" t="s">
        <v>39</v>
      </c>
      <c r="F29" s="52">
        <v>1202031663</v>
      </c>
      <c r="G29" s="94"/>
      <c r="H29" s="93" t="s">
        <v>40</v>
      </c>
      <c r="I29" s="93">
        <v>2000</v>
      </c>
      <c r="J29" s="93" t="s">
        <v>1530</v>
      </c>
      <c r="K29" s="49" t="s">
        <v>266</v>
      </c>
      <c r="L29" s="49" t="s">
        <v>267</v>
      </c>
      <c r="M29" s="94">
        <v>40351</v>
      </c>
      <c r="N29" s="95" t="s">
        <v>268</v>
      </c>
      <c r="O29" s="96" t="s">
        <v>269</v>
      </c>
      <c r="P29" s="49" t="s">
        <v>270</v>
      </c>
      <c r="Q29" s="49" t="s">
        <v>68</v>
      </c>
      <c r="R29" s="49" t="s">
        <v>271</v>
      </c>
      <c r="S29" s="49" t="s">
        <v>272</v>
      </c>
      <c r="T29" s="49" t="s">
        <v>273</v>
      </c>
      <c r="U29" s="49" t="s">
        <v>274</v>
      </c>
      <c r="V29" s="97">
        <v>1</v>
      </c>
      <c r="W29" s="49" t="s">
        <v>275</v>
      </c>
      <c r="X29" s="93" t="s">
        <v>276</v>
      </c>
      <c r="Y29" s="97">
        <v>8</v>
      </c>
      <c r="Z29" s="49" t="s">
        <v>277</v>
      </c>
      <c r="AA29" s="97">
        <v>8</v>
      </c>
      <c r="AB29" s="98">
        <v>43193</v>
      </c>
      <c r="AC29" s="75">
        <v>2</v>
      </c>
    </row>
    <row r="30" spans="1:29" s="63" customFormat="1" ht="100" customHeight="1" x14ac:dyDescent="0.15">
      <c r="A30" s="111">
        <v>21</v>
      </c>
      <c r="B30" s="50" t="s">
        <v>278</v>
      </c>
      <c r="C30" s="51" t="s">
        <v>279</v>
      </c>
      <c r="D30" s="49"/>
      <c r="E30" s="49" t="s">
        <v>280</v>
      </c>
      <c r="F30" s="112"/>
      <c r="G30" s="53">
        <v>341502</v>
      </c>
      <c r="H30" s="54" t="s">
        <v>71</v>
      </c>
      <c r="I30" s="54">
        <v>2012</v>
      </c>
      <c r="J30" s="60" t="s">
        <v>1531</v>
      </c>
      <c r="K30" s="50" t="s">
        <v>266</v>
      </c>
      <c r="L30" s="50" t="s">
        <v>267</v>
      </c>
      <c r="M30" s="56">
        <v>40351</v>
      </c>
      <c r="N30" s="57" t="s">
        <v>281</v>
      </c>
      <c r="O30" s="58"/>
      <c r="P30" s="50" t="s">
        <v>282</v>
      </c>
      <c r="Q30" s="50" t="s">
        <v>162</v>
      </c>
      <c r="R30" s="50" t="s">
        <v>283</v>
      </c>
      <c r="S30" s="50" t="s">
        <v>284</v>
      </c>
      <c r="T30" s="50" t="s">
        <v>285</v>
      </c>
      <c r="U30" s="50" t="s">
        <v>71</v>
      </c>
      <c r="V30" s="72"/>
      <c r="W30" s="50" t="s">
        <v>286</v>
      </c>
      <c r="X30" s="54" t="s">
        <v>276</v>
      </c>
      <c r="Y30" s="72">
        <v>8</v>
      </c>
      <c r="Z30" s="50" t="s">
        <v>287</v>
      </c>
      <c r="AA30" s="72" t="s">
        <v>279</v>
      </c>
      <c r="AB30" s="73">
        <v>43193</v>
      </c>
      <c r="AC30" s="75">
        <v>2</v>
      </c>
    </row>
    <row r="31" spans="1:29" s="63" customFormat="1" ht="100" customHeight="1" x14ac:dyDescent="0.15">
      <c r="A31" s="90">
        <v>22</v>
      </c>
      <c r="B31" s="77" t="s">
        <v>288</v>
      </c>
      <c r="C31" s="78" t="s">
        <v>99</v>
      </c>
      <c r="D31" s="79"/>
      <c r="E31" s="80" t="s">
        <v>39</v>
      </c>
      <c r="F31" s="110" t="s">
        <v>289</v>
      </c>
      <c r="G31" s="55"/>
      <c r="H31" s="55" t="s">
        <v>40</v>
      </c>
      <c r="I31" s="55" t="s">
        <v>290</v>
      </c>
      <c r="J31" s="55" t="s">
        <v>41</v>
      </c>
      <c r="K31" s="77" t="s">
        <v>291</v>
      </c>
      <c r="L31" s="77" t="s">
        <v>267</v>
      </c>
      <c r="M31" s="91" t="s">
        <v>292</v>
      </c>
      <c r="N31" s="86" t="s">
        <v>293</v>
      </c>
      <c r="O31" s="70" t="s">
        <v>294</v>
      </c>
      <c r="P31" s="77" t="s">
        <v>295</v>
      </c>
      <c r="Q31" s="71" t="s">
        <v>235</v>
      </c>
      <c r="R31" s="77" t="s">
        <v>48</v>
      </c>
      <c r="S31" s="77"/>
      <c r="T31" s="77" t="s">
        <v>296</v>
      </c>
      <c r="U31" s="77" t="s">
        <v>71</v>
      </c>
      <c r="V31" s="88" t="s">
        <v>71</v>
      </c>
      <c r="W31" s="77" t="s">
        <v>297</v>
      </c>
      <c r="X31" s="55" t="s">
        <v>61</v>
      </c>
      <c r="Y31" s="88">
        <v>4</v>
      </c>
      <c r="Z31" s="77" t="s">
        <v>298</v>
      </c>
      <c r="AA31" s="88">
        <v>4</v>
      </c>
      <c r="AB31" s="59">
        <v>43193</v>
      </c>
      <c r="AC31" s="89">
        <v>4</v>
      </c>
    </row>
    <row r="32" spans="1:29" s="63" customFormat="1" ht="100" customHeight="1" x14ac:dyDescent="0.15">
      <c r="A32" s="90">
        <v>23</v>
      </c>
      <c r="B32" s="77" t="s">
        <v>300</v>
      </c>
      <c r="C32" s="78" t="s">
        <v>301</v>
      </c>
      <c r="D32" s="79"/>
      <c r="E32" s="80" t="s">
        <v>39</v>
      </c>
      <c r="F32" s="52">
        <v>1202021512</v>
      </c>
      <c r="G32" s="82" t="s">
        <v>302</v>
      </c>
      <c r="H32" s="55" t="s">
        <v>40</v>
      </c>
      <c r="I32" s="55" t="s">
        <v>303</v>
      </c>
      <c r="J32" s="55" t="s">
        <v>41</v>
      </c>
      <c r="K32" s="77" t="s">
        <v>304</v>
      </c>
      <c r="L32" s="77" t="s">
        <v>267</v>
      </c>
      <c r="M32" s="91" t="s">
        <v>305</v>
      </c>
      <c r="N32" s="86" t="s">
        <v>306</v>
      </c>
      <c r="O32" s="70" t="s">
        <v>269</v>
      </c>
      <c r="P32" s="77" t="s">
        <v>307</v>
      </c>
      <c r="Q32" s="71" t="s">
        <v>235</v>
      </c>
      <c r="R32" s="77" t="s">
        <v>48</v>
      </c>
      <c r="S32" s="77"/>
      <c r="T32" s="77" t="s">
        <v>308</v>
      </c>
      <c r="U32" s="77" t="s">
        <v>71</v>
      </c>
      <c r="V32" s="88" t="s">
        <v>71</v>
      </c>
      <c r="W32" s="77" t="s">
        <v>309</v>
      </c>
      <c r="X32" s="55" t="s">
        <v>61</v>
      </c>
      <c r="Y32" s="88">
        <v>7</v>
      </c>
      <c r="Z32" s="77" t="s">
        <v>310</v>
      </c>
      <c r="AA32" s="88" t="s">
        <v>311</v>
      </c>
      <c r="AB32" s="59">
        <v>43193</v>
      </c>
      <c r="AC32" s="89">
        <v>2</v>
      </c>
    </row>
    <row r="33" spans="1:29" s="63" customFormat="1" ht="100" customHeight="1" x14ac:dyDescent="0.15">
      <c r="A33" s="90">
        <v>24</v>
      </c>
      <c r="B33" s="77" t="s">
        <v>312</v>
      </c>
      <c r="C33" s="78" t="s">
        <v>99</v>
      </c>
      <c r="D33" s="79"/>
      <c r="E33" s="80" t="s">
        <v>39</v>
      </c>
      <c r="F33" s="52">
        <v>1202031146</v>
      </c>
      <c r="G33" s="55"/>
      <c r="H33" s="55" t="s">
        <v>40</v>
      </c>
      <c r="I33" s="55" t="s">
        <v>313</v>
      </c>
      <c r="J33" s="55" t="s">
        <v>41</v>
      </c>
      <c r="K33" s="77" t="s">
        <v>314</v>
      </c>
      <c r="L33" s="77" t="s">
        <v>267</v>
      </c>
      <c r="M33" s="91" t="s">
        <v>315</v>
      </c>
      <c r="N33" s="86" t="s">
        <v>316</v>
      </c>
      <c r="O33" s="70" t="s">
        <v>317</v>
      </c>
      <c r="P33" s="77" t="s">
        <v>318</v>
      </c>
      <c r="Q33" s="87" t="s">
        <v>319</v>
      </c>
      <c r="R33" s="77" t="s">
        <v>48</v>
      </c>
      <c r="S33" s="77"/>
      <c r="T33" s="77" t="s">
        <v>320</v>
      </c>
      <c r="U33" s="77" t="s">
        <v>71</v>
      </c>
      <c r="V33" s="88" t="s">
        <v>71</v>
      </c>
      <c r="W33" s="77" t="s">
        <v>321</v>
      </c>
      <c r="X33" s="55" t="s">
        <v>61</v>
      </c>
      <c r="Y33" s="88">
        <v>4</v>
      </c>
      <c r="Z33" s="77" t="s">
        <v>320</v>
      </c>
      <c r="AA33" s="88">
        <v>4</v>
      </c>
      <c r="AB33" s="100">
        <v>43193</v>
      </c>
      <c r="AC33" s="89">
        <v>6</v>
      </c>
    </row>
    <row r="34" spans="1:29" s="63" customFormat="1" ht="100" customHeight="1" x14ac:dyDescent="0.15">
      <c r="A34" s="90">
        <v>25</v>
      </c>
      <c r="B34" s="113" t="s">
        <v>322</v>
      </c>
      <c r="C34" s="78">
        <v>8</v>
      </c>
      <c r="D34" s="79"/>
      <c r="E34" s="80" t="s">
        <v>39</v>
      </c>
      <c r="F34" s="52">
        <v>1202000667</v>
      </c>
      <c r="G34" s="82" t="s">
        <v>323</v>
      </c>
      <c r="H34" s="55" t="s">
        <v>40</v>
      </c>
      <c r="I34" s="55" t="s">
        <v>324</v>
      </c>
      <c r="J34" s="104" t="s">
        <v>52</v>
      </c>
      <c r="K34" s="77" t="s">
        <v>325</v>
      </c>
      <c r="L34" s="77" t="s">
        <v>267</v>
      </c>
      <c r="M34" s="91" t="s">
        <v>326</v>
      </c>
      <c r="N34" s="86" t="s">
        <v>327</v>
      </c>
      <c r="O34" s="70" t="s">
        <v>328</v>
      </c>
      <c r="P34" s="77" t="s">
        <v>329</v>
      </c>
      <c r="Q34" s="87" t="s">
        <v>81</v>
      </c>
      <c r="R34" s="77" t="s">
        <v>48</v>
      </c>
      <c r="S34" s="77"/>
      <c r="T34" s="77" t="s">
        <v>330</v>
      </c>
      <c r="U34" s="77" t="s">
        <v>71</v>
      </c>
      <c r="V34" s="88" t="s">
        <v>71</v>
      </c>
      <c r="W34" s="77" t="s">
        <v>331</v>
      </c>
      <c r="X34" s="55" t="s">
        <v>61</v>
      </c>
      <c r="Y34" s="88">
        <v>8</v>
      </c>
      <c r="Z34" s="77" t="s">
        <v>330</v>
      </c>
      <c r="AA34" s="88">
        <v>8</v>
      </c>
      <c r="AB34" s="59">
        <v>43193</v>
      </c>
      <c r="AC34" s="89">
        <v>6</v>
      </c>
    </row>
    <row r="35" spans="1:29" s="63" customFormat="1" ht="100" customHeight="1" x14ac:dyDescent="0.15">
      <c r="A35" s="90">
        <v>26</v>
      </c>
      <c r="B35" s="77" t="s">
        <v>332</v>
      </c>
      <c r="C35" s="78">
        <v>4</v>
      </c>
      <c r="D35" s="79"/>
      <c r="E35" s="80" t="s">
        <v>39</v>
      </c>
      <c r="F35" s="52">
        <v>1202000666</v>
      </c>
      <c r="G35" s="82" t="s">
        <v>333</v>
      </c>
      <c r="H35" s="55" t="s">
        <v>71</v>
      </c>
      <c r="I35" s="55" t="s">
        <v>90</v>
      </c>
      <c r="J35" s="84" t="s">
        <v>242</v>
      </c>
      <c r="K35" s="77" t="s">
        <v>334</v>
      </c>
      <c r="L35" s="77" t="s">
        <v>267</v>
      </c>
      <c r="M35" s="91" t="s">
        <v>335</v>
      </c>
      <c r="N35" s="86" t="s">
        <v>336</v>
      </c>
      <c r="O35" s="70" t="s">
        <v>71</v>
      </c>
      <c r="P35" s="77" t="s">
        <v>337</v>
      </c>
      <c r="Q35" s="87" t="s">
        <v>107</v>
      </c>
      <c r="R35" s="77" t="s">
        <v>48</v>
      </c>
      <c r="S35" s="49" t="s">
        <v>332</v>
      </c>
      <c r="T35" s="49" t="s">
        <v>338</v>
      </c>
      <c r="U35" s="49" t="s">
        <v>71</v>
      </c>
      <c r="V35" s="93" t="s">
        <v>71</v>
      </c>
      <c r="W35" s="49" t="s">
        <v>339</v>
      </c>
      <c r="X35" s="93" t="s">
        <v>61</v>
      </c>
      <c r="Y35" s="97">
        <v>4</v>
      </c>
      <c r="Z35" s="49" t="s">
        <v>340</v>
      </c>
      <c r="AA35" s="97">
        <v>4</v>
      </c>
      <c r="AB35" s="59">
        <v>43193</v>
      </c>
      <c r="AC35" s="62">
        <v>6</v>
      </c>
    </row>
    <row r="36" spans="1:29" s="63" customFormat="1" ht="100" customHeight="1" x14ac:dyDescent="0.15">
      <c r="A36" s="63">
        <v>27</v>
      </c>
      <c r="B36" s="50" t="s">
        <v>341</v>
      </c>
      <c r="C36" s="51">
        <v>7.1</v>
      </c>
      <c r="D36" s="49" t="s">
        <v>342</v>
      </c>
      <c r="E36" s="49" t="s">
        <v>39</v>
      </c>
      <c r="F36" s="52">
        <v>1202111567</v>
      </c>
      <c r="G36" s="54"/>
      <c r="H36" s="54" t="s">
        <v>40</v>
      </c>
      <c r="I36" s="54">
        <v>1995</v>
      </c>
      <c r="J36" s="54" t="s">
        <v>41</v>
      </c>
      <c r="K36" s="50" t="s">
        <v>343</v>
      </c>
      <c r="L36" s="50" t="s">
        <v>344</v>
      </c>
      <c r="M36" s="56">
        <v>71082</v>
      </c>
      <c r="N36" s="57" t="s">
        <v>345</v>
      </c>
      <c r="O36" s="58" t="s">
        <v>346</v>
      </c>
      <c r="P36" s="50" t="s">
        <v>347</v>
      </c>
      <c r="Q36" s="50" t="s">
        <v>68</v>
      </c>
      <c r="R36" s="50" t="s">
        <v>82</v>
      </c>
      <c r="S36" s="50"/>
      <c r="T36" s="50" t="s">
        <v>348</v>
      </c>
      <c r="U36" s="50" t="s">
        <v>349</v>
      </c>
      <c r="V36" s="72">
        <v>1</v>
      </c>
      <c r="W36" s="50" t="s">
        <v>350</v>
      </c>
      <c r="X36" s="54" t="s">
        <v>122</v>
      </c>
      <c r="Y36" s="72">
        <v>7.1</v>
      </c>
      <c r="Z36" s="50" t="s">
        <v>351</v>
      </c>
      <c r="AA36" s="72">
        <v>7.1</v>
      </c>
      <c r="AB36" s="98">
        <v>43193</v>
      </c>
      <c r="AC36" s="75">
        <v>3</v>
      </c>
    </row>
    <row r="37" spans="1:29" s="63" customFormat="1" ht="100" customHeight="1" x14ac:dyDescent="0.15">
      <c r="A37" s="90">
        <v>28</v>
      </c>
      <c r="B37" s="77" t="s">
        <v>352</v>
      </c>
      <c r="C37" s="78" t="s">
        <v>353</v>
      </c>
      <c r="D37" s="79" t="s">
        <v>154</v>
      </c>
      <c r="E37" s="80" t="s">
        <v>39</v>
      </c>
      <c r="F37" s="52">
        <v>1202113695</v>
      </c>
      <c r="G37" s="55"/>
      <c r="H37" s="55" t="s">
        <v>71</v>
      </c>
      <c r="I37" s="55" t="s">
        <v>354</v>
      </c>
      <c r="J37" s="55" t="s">
        <v>41</v>
      </c>
      <c r="K37" s="77" t="s">
        <v>355</v>
      </c>
      <c r="L37" s="77" t="s">
        <v>344</v>
      </c>
      <c r="M37" s="91" t="s">
        <v>356</v>
      </c>
      <c r="N37" s="86" t="s">
        <v>357</v>
      </c>
      <c r="O37" s="70" t="s">
        <v>358</v>
      </c>
      <c r="P37" s="77" t="s">
        <v>359</v>
      </c>
      <c r="Q37" s="87" t="s">
        <v>235</v>
      </c>
      <c r="R37" s="77" t="s">
        <v>48</v>
      </c>
      <c r="S37" s="77"/>
      <c r="T37" s="77" t="s">
        <v>360</v>
      </c>
      <c r="U37" s="77" t="s">
        <v>71</v>
      </c>
      <c r="V37" s="88" t="s">
        <v>71</v>
      </c>
      <c r="W37" s="77" t="s">
        <v>361</v>
      </c>
      <c r="X37" s="55" t="s">
        <v>61</v>
      </c>
      <c r="Y37" s="88">
        <v>4.0999999999999996</v>
      </c>
      <c r="Z37" s="77" t="s">
        <v>362</v>
      </c>
      <c r="AA37" s="88">
        <v>4.0999999999999996</v>
      </c>
      <c r="AB37" s="100">
        <v>43193</v>
      </c>
      <c r="AC37" s="89">
        <v>6</v>
      </c>
    </row>
    <row r="38" spans="1:29" s="63" customFormat="1" ht="100" customHeight="1" x14ac:dyDescent="0.15">
      <c r="A38" s="90">
        <v>29</v>
      </c>
      <c r="B38" s="77" t="s">
        <v>363</v>
      </c>
      <c r="C38" s="78">
        <v>4</v>
      </c>
      <c r="D38" s="79"/>
      <c r="E38" s="80" t="s">
        <v>39</v>
      </c>
      <c r="F38" s="52">
        <v>1202222151</v>
      </c>
      <c r="G38" s="82" t="s">
        <v>364</v>
      </c>
      <c r="H38" s="55" t="s">
        <v>299</v>
      </c>
      <c r="I38" s="55" t="s">
        <v>365</v>
      </c>
      <c r="J38" s="55" t="s">
        <v>41</v>
      </c>
      <c r="K38" s="77" t="s">
        <v>366</v>
      </c>
      <c r="L38" s="77" t="s">
        <v>367</v>
      </c>
      <c r="M38" s="91" t="s">
        <v>368</v>
      </c>
      <c r="N38" s="86" t="s">
        <v>369</v>
      </c>
      <c r="O38" s="70" t="s">
        <v>370</v>
      </c>
      <c r="P38" s="77" t="s">
        <v>371</v>
      </c>
      <c r="Q38" s="87" t="s">
        <v>372</v>
      </c>
      <c r="R38" s="77" t="s">
        <v>48</v>
      </c>
      <c r="S38" s="77" t="s">
        <v>371</v>
      </c>
      <c r="T38" s="77" t="s">
        <v>373</v>
      </c>
      <c r="U38" s="77" t="s">
        <v>71</v>
      </c>
      <c r="V38" s="88" t="s">
        <v>71</v>
      </c>
      <c r="W38" s="77" t="s">
        <v>374</v>
      </c>
      <c r="X38" s="55" t="s">
        <v>61</v>
      </c>
      <c r="Y38" s="88">
        <v>4</v>
      </c>
      <c r="Z38" s="77" t="s">
        <v>375</v>
      </c>
      <c r="AA38" s="88" t="s">
        <v>376</v>
      </c>
      <c r="AB38" s="100">
        <v>43193</v>
      </c>
      <c r="AC38" s="89">
        <v>10</v>
      </c>
    </row>
    <row r="39" spans="1:29" s="63" customFormat="1" ht="100" customHeight="1" x14ac:dyDescent="0.15">
      <c r="A39" s="63">
        <v>30</v>
      </c>
      <c r="B39" s="50" t="s">
        <v>377</v>
      </c>
      <c r="C39" s="51">
        <v>4</v>
      </c>
      <c r="D39" s="49"/>
      <c r="E39" s="49" t="s">
        <v>39</v>
      </c>
      <c r="F39" s="52">
        <v>1202500734</v>
      </c>
      <c r="G39" s="54"/>
      <c r="H39" s="54" t="s">
        <v>40</v>
      </c>
      <c r="I39" s="54">
        <v>2016</v>
      </c>
      <c r="J39" s="54" t="s">
        <v>52</v>
      </c>
      <c r="K39" s="50" t="s">
        <v>378</v>
      </c>
      <c r="L39" s="50" t="s">
        <v>379</v>
      </c>
      <c r="M39" s="114" t="s">
        <v>380</v>
      </c>
      <c r="N39" s="57" t="s">
        <v>381</v>
      </c>
      <c r="O39" s="115" t="s">
        <v>382</v>
      </c>
      <c r="P39" s="50" t="s">
        <v>383</v>
      </c>
      <c r="Q39" s="50" t="s">
        <v>384</v>
      </c>
      <c r="R39" s="50" t="s">
        <v>48</v>
      </c>
      <c r="S39" s="50" t="s">
        <v>385</v>
      </c>
      <c r="T39" s="50" t="s">
        <v>386</v>
      </c>
      <c r="U39" s="50" t="s">
        <v>71</v>
      </c>
      <c r="V39" s="72">
        <v>4</v>
      </c>
      <c r="W39" s="50" t="s">
        <v>387</v>
      </c>
      <c r="X39" s="54" t="s">
        <v>61</v>
      </c>
      <c r="Y39" s="72">
        <v>4</v>
      </c>
      <c r="Z39" s="50" t="s">
        <v>388</v>
      </c>
      <c r="AA39" s="72">
        <v>4</v>
      </c>
      <c r="AB39" s="98">
        <v>43193</v>
      </c>
      <c r="AC39" s="75">
        <v>4</v>
      </c>
    </row>
    <row r="40" spans="1:29" s="63" customFormat="1" ht="100" customHeight="1" x14ac:dyDescent="0.15">
      <c r="A40" s="90">
        <v>31</v>
      </c>
      <c r="B40" s="77" t="s">
        <v>389</v>
      </c>
      <c r="C40" s="78" t="s">
        <v>99</v>
      </c>
      <c r="D40" s="79"/>
      <c r="E40" s="80" t="s">
        <v>39</v>
      </c>
      <c r="F40" s="52">
        <v>1202521370</v>
      </c>
      <c r="G40" s="116">
        <v>169598</v>
      </c>
      <c r="H40" s="117" t="s">
        <v>40</v>
      </c>
      <c r="I40" s="55" t="s">
        <v>390</v>
      </c>
      <c r="J40" s="55" t="s">
        <v>41</v>
      </c>
      <c r="K40" s="77" t="s">
        <v>391</v>
      </c>
      <c r="L40" s="77" t="s">
        <v>379</v>
      </c>
      <c r="M40" s="91" t="s">
        <v>392</v>
      </c>
      <c r="N40" s="86" t="s">
        <v>393</v>
      </c>
      <c r="O40" s="70">
        <v>250549</v>
      </c>
      <c r="P40" s="77" t="s">
        <v>394</v>
      </c>
      <c r="Q40" s="87" t="s">
        <v>130</v>
      </c>
      <c r="R40" s="77" t="s">
        <v>48</v>
      </c>
      <c r="S40" s="77"/>
      <c r="T40" s="77" t="s">
        <v>395</v>
      </c>
      <c r="U40" s="77" t="s">
        <v>71</v>
      </c>
      <c r="V40" s="88" t="s">
        <v>71</v>
      </c>
      <c r="W40" s="77" t="s">
        <v>396</v>
      </c>
      <c r="X40" s="55"/>
      <c r="Y40" s="88">
        <v>4</v>
      </c>
      <c r="Z40" s="77" t="s">
        <v>397</v>
      </c>
      <c r="AA40" s="88">
        <v>4</v>
      </c>
      <c r="AB40" s="100">
        <v>43193</v>
      </c>
      <c r="AC40" s="89">
        <v>6</v>
      </c>
    </row>
    <row r="41" spans="1:29" s="63" customFormat="1" ht="100" customHeight="1" x14ac:dyDescent="0.15">
      <c r="A41" s="90">
        <v>32</v>
      </c>
      <c r="B41" s="77" t="s">
        <v>398</v>
      </c>
      <c r="C41" s="78" t="s">
        <v>99</v>
      </c>
      <c r="D41" s="79"/>
      <c r="E41" s="80" t="s">
        <v>39</v>
      </c>
      <c r="F41" s="52">
        <v>1202521602</v>
      </c>
      <c r="G41" s="82" t="s">
        <v>399</v>
      </c>
      <c r="H41" s="55" t="s">
        <v>40</v>
      </c>
      <c r="I41" s="55" t="s">
        <v>400</v>
      </c>
      <c r="J41" s="55" t="s">
        <v>41</v>
      </c>
      <c r="K41" s="77" t="s">
        <v>401</v>
      </c>
      <c r="L41" s="77" t="s">
        <v>379</v>
      </c>
      <c r="M41" s="91" t="s">
        <v>402</v>
      </c>
      <c r="N41" s="86" t="s">
        <v>403</v>
      </c>
      <c r="O41" s="70" t="s">
        <v>404</v>
      </c>
      <c r="P41" s="77" t="s">
        <v>405</v>
      </c>
      <c r="Q41" s="87" t="s">
        <v>130</v>
      </c>
      <c r="R41" s="77" t="s">
        <v>48</v>
      </c>
      <c r="S41" s="77"/>
      <c r="T41" s="77" t="s">
        <v>406</v>
      </c>
      <c r="U41" s="77" t="s">
        <v>71</v>
      </c>
      <c r="V41" s="88" t="s">
        <v>71</v>
      </c>
      <c r="W41" s="77"/>
      <c r="X41" s="55"/>
      <c r="Y41" s="88">
        <v>4</v>
      </c>
      <c r="Z41" s="77" t="s">
        <v>407</v>
      </c>
      <c r="AA41" s="88">
        <v>4</v>
      </c>
      <c r="AB41" s="100">
        <v>43193</v>
      </c>
      <c r="AC41" s="89">
        <v>6</v>
      </c>
    </row>
    <row r="42" spans="1:29" s="90" customFormat="1" ht="100" customHeight="1" x14ac:dyDescent="0.15">
      <c r="A42" s="90">
        <v>33</v>
      </c>
      <c r="B42" s="101" t="s">
        <v>408</v>
      </c>
      <c r="C42" s="102" t="s">
        <v>99</v>
      </c>
      <c r="D42" s="79"/>
      <c r="E42" s="80" t="s">
        <v>39</v>
      </c>
      <c r="F42" s="52">
        <v>1202800705</v>
      </c>
      <c r="G42" s="103" t="s">
        <v>409</v>
      </c>
      <c r="H42" s="104" t="s">
        <v>40</v>
      </c>
      <c r="I42" s="104" t="s">
        <v>410</v>
      </c>
      <c r="J42" s="104" t="s">
        <v>52</v>
      </c>
      <c r="K42" s="101" t="s">
        <v>411</v>
      </c>
      <c r="L42" s="101" t="s">
        <v>412</v>
      </c>
      <c r="M42" s="118">
        <v>63501</v>
      </c>
      <c r="N42" s="106" t="s">
        <v>413</v>
      </c>
      <c r="O42" s="107" t="s">
        <v>414</v>
      </c>
      <c r="P42" s="101" t="s">
        <v>415</v>
      </c>
      <c r="Q42" s="65" t="s">
        <v>81</v>
      </c>
      <c r="R42" s="101" t="s">
        <v>48</v>
      </c>
      <c r="S42" s="101" t="s">
        <v>416</v>
      </c>
      <c r="T42" s="101" t="s">
        <v>417</v>
      </c>
      <c r="U42" s="101" t="s">
        <v>71</v>
      </c>
      <c r="V42" s="109" t="s">
        <v>71</v>
      </c>
      <c r="W42" s="101" t="s">
        <v>418</v>
      </c>
      <c r="X42" s="104"/>
      <c r="Y42" s="109">
        <v>4</v>
      </c>
      <c r="Z42" s="101" t="s">
        <v>419</v>
      </c>
      <c r="AA42" s="109">
        <v>4</v>
      </c>
      <c r="AB42" s="100">
        <v>43193</v>
      </c>
      <c r="AC42" s="89">
        <v>4</v>
      </c>
    </row>
    <row r="43" spans="1:29" s="63" customFormat="1" ht="100" customHeight="1" x14ac:dyDescent="0.15">
      <c r="A43" s="90">
        <v>34</v>
      </c>
      <c r="B43" s="50" t="s">
        <v>420</v>
      </c>
      <c r="C43" s="78">
        <v>6</v>
      </c>
      <c r="D43" s="79" t="s">
        <v>154</v>
      </c>
      <c r="E43" s="79" t="s">
        <v>39</v>
      </c>
      <c r="F43" s="110" t="s">
        <v>421</v>
      </c>
      <c r="G43" s="82" t="s">
        <v>422</v>
      </c>
      <c r="H43" s="55" t="s">
        <v>71</v>
      </c>
      <c r="I43" s="55" t="s">
        <v>423</v>
      </c>
      <c r="J43" s="55" t="s">
        <v>52</v>
      </c>
      <c r="K43" s="77" t="s">
        <v>424</v>
      </c>
      <c r="L43" s="77" t="s">
        <v>425</v>
      </c>
      <c r="M43" s="91" t="s">
        <v>426</v>
      </c>
      <c r="N43" s="119" t="s">
        <v>427</v>
      </c>
      <c r="O43" s="70" t="s">
        <v>428</v>
      </c>
      <c r="P43" s="87" t="s">
        <v>429</v>
      </c>
      <c r="Q43" s="87" t="s">
        <v>81</v>
      </c>
      <c r="R43" s="77" t="s">
        <v>48</v>
      </c>
      <c r="S43" s="77" t="s">
        <v>430</v>
      </c>
      <c r="T43" s="77" t="s">
        <v>431</v>
      </c>
      <c r="U43" s="77" t="s">
        <v>432</v>
      </c>
      <c r="V43" s="88">
        <v>4</v>
      </c>
      <c r="W43" s="77" t="s">
        <v>433</v>
      </c>
      <c r="X43" s="55" t="s">
        <v>434</v>
      </c>
      <c r="Y43" s="88" t="s">
        <v>435</v>
      </c>
      <c r="Z43" s="77" t="s">
        <v>436</v>
      </c>
      <c r="AA43" s="88">
        <v>6</v>
      </c>
      <c r="AB43" s="121">
        <v>43193</v>
      </c>
      <c r="AC43" s="89">
        <v>7</v>
      </c>
    </row>
    <row r="44" spans="1:29" s="90" customFormat="1" ht="100" customHeight="1" x14ac:dyDescent="0.15">
      <c r="A44" s="90">
        <v>35</v>
      </c>
      <c r="B44" s="101" t="s">
        <v>437</v>
      </c>
      <c r="C44" s="102" t="s">
        <v>99</v>
      </c>
      <c r="D44" s="79"/>
      <c r="E44" s="80" t="s">
        <v>39</v>
      </c>
      <c r="F44" s="52">
        <v>1202721558</v>
      </c>
      <c r="G44" s="104"/>
      <c r="H44" s="104" t="s">
        <v>40</v>
      </c>
      <c r="I44" s="104" t="s">
        <v>438</v>
      </c>
      <c r="J44" s="104" t="s">
        <v>41</v>
      </c>
      <c r="K44" s="101" t="s">
        <v>439</v>
      </c>
      <c r="L44" s="101" t="s">
        <v>425</v>
      </c>
      <c r="M44" s="105" t="s">
        <v>440</v>
      </c>
      <c r="N44" s="106" t="s">
        <v>441</v>
      </c>
      <c r="O44" s="107" t="s">
        <v>442</v>
      </c>
      <c r="P44" s="101" t="s">
        <v>443</v>
      </c>
      <c r="Q44" s="65" t="s">
        <v>130</v>
      </c>
      <c r="R44" s="101" t="s">
        <v>48</v>
      </c>
      <c r="S44" s="101"/>
      <c r="T44" s="101" t="s">
        <v>444</v>
      </c>
      <c r="U44" s="101" t="s">
        <v>71</v>
      </c>
      <c r="V44" s="109" t="s">
        <v>71</v>
      </c>
      <c r="W44" s="101" t="s">
        <v>445</v>
      </c>
      <c r="X44" s="104" t="s">
        <v>61</v>
      </c>
      <c r="Y44" s="109">
        <v>4</v>
      </c>
      <c r="Z44" s="101" t="s">
        <v>444</v>
      </c>
      <c r="AA44" s="109">
        <v>4</v>
      </c>
      <c r="AB44" s="100">
        <v>43193</v>
      </c>
      <c r="AC44" s="89">
        <v>8</v>
      </c>
    </row>
    <row r="45" spans="1:29" s="90" customFormat="1" ht="100" customHeight="1" x14ac:dyDescent="0.15">
      <c r="A45" s="90">
        <v>36</v>
      </c>
      <c r="B45" s="63" t="s">
        <v>446</v>
      </c>
      <c r="C45" s="122">
        <v>7</v>
      </c>
      <c r="D45" s="79" t="s">
        <v>154</v>
      </c>
      <c r="E45" s="79" t="s">
        <v>447</v>
      </c>
      <c r="F45" s="110" t="s">
        <v>448</v>
      </c>
      <c r="G45" s="110" t="s">
        <v>449</v>
      </c>
      <c r="H45" s="120" t="s">
        <v>71</v>
      </c>
      <c r="I45" s="120" t="s">
        <v>90</v>
      </c>
      <c r="J45" s="120" t="s">
        <v>450</v>
      </c>
      <c r="K45" s="79" t="s">
        <v>451</v>
      </c>
      <c r="L45" s="79" t="s">
        <v>452</v>
      </c>
      <c r="M45" s="123" t="s">
        <v>453</v>
      </c>
      <c r="N45" s="124" t="s">
        <v>454</v>
      </c>
      <c r="O45" s="70" t="s">
        <v>455</v>
      </c>
      <c r="P45" s="87" t="s">
        <v>456</v>
      </c>
      <c r="Q45" s="87" t="s">
        <v>384</v>
      </c>
      <c r="R45" s="79" t="s">
        <v>249</v>
      </c>
      <c r="S45" s="79" t="s">
        <v>457</v>
      </c>
      <c r="T45" s="79" t="s">
        <v>458</v>
      </c>
      <c r="U45" s="79" t="s">
        <v>71</v>
      </c>
      <c r="V45" s="126" t="s">
        <v>71</v>
      </c>
      <c r="W45" s="127" t="s">
        <v>459</v>
      </c>
      <c r="X45" s="120" t="s">
        <v>61</v>
      </c>
      <c r="Y45" s="126">
        <v>7</v>
      </c>
      <c r="Z45" s="79"/>
      <c r="AA45" s="126"/>
      <c r="AB45" s="121">
        <v>43193</v>
      </c>
      <c r="AC45" s="89">
        <v>6</v>
      </c>
    </row>
    <row r="46" spans="1:29" s="90" customFormat="1" ht="100" customHeight="1" x14ac:dyDescent="0.15">
      <c r="A46" s="90">
        <v>37</v>
      </c>
      <c r="B46" s="63" t="s">
        <v>460</v>
      </c>
      <c r="C46" s="122">
        <v>4.2</v>
      </c>
      <c r="D46" s="79" t="s">
        <v>154</v>
      </c>
      <c r="E46" s="79" t="s">
        <v>39</v>
      </c>
      <c r="F46" s="110" t="s">
        <v>1532</v>
      </c>
      <c r="G46" s="110" t="s">
        <v>461</v>
      </c>
      <c r="H46" s="120" t="s">
        <v>71</v>
      </c>
      <c r="I46" s="120" t="s">
        <v>90</v>
      </c>
      <c r="J46" s="120" t="s">
        <v>1533</v>
      </c>
      <c r="K46" s="79" t="s">
        <v>462</v>
      </c>
      <c r="L46" s="79" t="s">
        <v>452</v>
      </c>
      <c r="M46" s="123" t="s">
        <v>463</v>
      </c>
      <c r="N46" s="128" t="s">
        <v>464</v>
      </c>
      <c r="O46" s="70" t="s">
        <v>455</v>
      </c>
      <c r="P46" s="87" t="s">
        <v>456</v>
      </c>
      <c r="Q46" s="87" t="s">
        <v>384</v>
      </c>
      <c r="R46" s="79" t="s">
        <v>249</v>
      </c>
      <c r="S46" s="79"/>
      <c r="T46" s="79" t="s">
        <v>465</v>
      </c>
      <c r="U46" s="79" t="s">
        <v>71</v>
      </c>
      <c r="V46" s="126" t="s">
        <v>71</v>
      </c>
      <c r="W46" s="79" t="s">
        <v>466</v>
      </c>
      <c r="X46" s="120" t="s">
        <v>61</v>
      </c>
      <c r="Y46" s="126">
        <v>4.0999999999999996</v>
      </c>
      <c r="Z46" s="79"/>
      <c r="AA46" s="126"/>
      <c r="AB46" s="100">
        <v>43193</v>
      </c>
      <c r="AC46" s="89">
        <v>4</v>
      </c>
    </row>
    <row r="47" spans="1:29" s="63" customFormat="1" ht="100" customHeight="1" x14ac:dyDescent="0.15">
      <c r="A47" s="90">
        <v>38</v>
      </c>
      <c r="B47" s="50" t="s">
        <v>467</v>
      </c>
      <c r="C47" s="78">
        <v>4.0999999999999996</v>
      </c>
      <c r="D47" s="79" t="s">
        <v>154</v>
      </c>
      <c r="E47" s="79" t="s">
        <v>39</v>
      </c>
      <c r="F47" s="110" t="s">
        <v>468</v>
      </c>
      <c r="G47" s="82" t="s">
        <v>469</v>
      </c>
      <c r="H47" s="55" t="s">
        <v>71</v>
      </c>
      <c r="I47" s="55" t="s">
        <v>470</v>
      </c>
      <c r="J47" s="55" t="s">
        <v>242</v>
      </c>
      <c r="K47" s="77" t="s">
        <v>471</v>
      </c>
      <c r="L47" s="77" t="s">
        <v>452</v>
      </c>
      <c r="M47" s="91" t="s">
        <v>472</v>
      </c>
      <c r="N47" s="57" t="s">
        <v>473</v>
      </c>
      <c r="O47" s="70" t="s">
        <v>455</v>
      </c>
      <c r="P47" s="87" t="s">
        <v>456</v>
      </c>
      <c r="Q47" s="87" t="s">
        <v>384</v>
      </c>
      <c r="R47" s="77" t="s">
        <v>249</v>
      </c>
      <c r="S47" s="77"/>
      <c r="T47" s="77" t="s">
        <v>474</v>
      </c>
      <c r="U47" s="77" t="s">
        <v>71</v>
      </c>
      <c r="V47" s="88" t="s">
        <v>71</v>
      </c>
      <c r="W47" s="77" t="s">
        <v>475</v>
      </c>
      <c r="X47" s="55" t="s">
        <v>61</v>
      </c>
      <c r="Y47" s="88">
        <v>4.0999999999999996</v>
      </c>
      <c r="Z47" s="77"/>
      <c r="AA47" s="88"/>
      <c r="AB47" s="121">
        <v>43193</v>
      </c>
      <c r="AC47" s="89">
        <v>8</v>
      </c>
    </row>
    <row r="48" spans="1:29" s="63" customFormat="1" ht="100" customHeight="1" x14ac:dyDescent="0.15">
      <c r="A48" s="63">
        <v>39</v>
      </c>
      <c r="B48" s="50" t="s">
        <v>476</v>
      </c>
      <c r="C48" s="51">
        <v>10</v>
      </c>
      <c r="D48" s="49"/>
      <c r="E48" s="49" t="s">
        <v>39</v>
      </c>
      <c r="F48" s="52">
        <v>1203700681</v>
      </c>
      <c r="G48" s="54"/>
      <c r="H48" s="54" t="s">
        <v>40</v>
      </c>
      <c r="I48" s="54">
        <v>2014</v>
      </c>
      <c r="J48" s="55" t="s">
        <v>41</v>
      </c>
      <c r="K48" s="50" t="s">
        <v>477</v>
      </c>
      <c r="L48" s="50" t="s">
        <v>478</v>
      </c>
      <c r="M48" s="56">
        <v>58639</v>
      </c>
      <c r="N48" s="64" t="s">
        <v>479</v>
      </c>
      <c r="O48" s="58" t="s">
        <v>480</v>
      </c>
      <c r="P48" s="50" t="s">
        <v>481</v>
      </c>
      <c r="Q48" s="50" t="s">
        <v>68</v>
      </c>
      <c r="R48" s="50" t="s">
        <v>142</v>
      </c>
      <c r="S48" s="50" t="s">
        <v>482</v>
      </c>
      <c r="T48" s="50" t="s">
        <v>483</v>
      </c>
      <c r="U48" s="50" t="s">
        <v>484</v>
      </c>
      <c r="V48" s="72">
        <v>1</v>
      </c>
      <c r="W48" s="50" t="s">
        <v>485</v>
      </c>
      <c r="X48" s="54" t="s">
        <v>122</v>
      </c>
      <c r="Y48" s="72">
        <v>10</v>
      </c>
      <c r="Z48" s="50" t="s">
        <v>486</v>
      </c>
      <c r="AA48" s="72">
        <v>10</v>
      </c>
      <c r="AB48" s="98">
        <v>43193</v>
      </c>
      <c r="AC48" s="75">
        <v>1</v>
      </c>
    </row>
    <row r="49" spans="1:29" s="63" customFormat="1" ht="100" customHeight="1" x14ac:dyDescent="0.15">
      <c r="A49" s="63">
        <v>40</v>
      </c>
      <c r="B49" s="50" t="s">
        <v>487</v>
      </c>
      <c r="C49" s="51">
        <v>4</v>
      </c>
      <c r="D49" s="49"/>
      <c r="E49" s="49" t="s">
        <v>39</v>
      </c>
      <c r="F49" s="52">
        <v>1203700682</v>
      </c>
      <c r="G49" s="54"/>
      <c r="H49" s="54" t="s">
        <v>40</v>
      </c>
      <c r="I49" s="54">
        <v>2014</v>
      </c>
      <c r="J49" s="54" t="s">
        <v>41</v>
      </c>
      <c r="K49" s="50" t="s">
        <v>488</v>
      </c>
      <c r="L49" s="50" t="s">
        <v>478</v>
      </c>
      <c r="M49" s="56">
        <v>58801</v>
      </c>
      <c r="N49" s="57" t="s">
        <v>489</v>
      </c>
      <c r="O49" s="58" t="s">
        <v>480</v>
      </c>
      <c r="P49" s="50" t="s">
        <v>481</v>
      </c>
      <c r="Q49" s="50" t="s">
        <v>68</v>
      </c>
      <c r="R49" s="50" t="s">
        <v>142</v>
      </c>
      <c r="S49" s="50" t="s">
        <v>490</v>
      </c>
      <c r="T49" s="50" t="s">
        <v>491</v>
      </c>
      <c r="U49" s="50" t="s">
        <v>492</v>
      </c>
      <c r="V49" s="72">
        <v>4</v>
      </c>
      <c r="W49" s="50" t="s">
        <v>493</v>
      </c>
      <c r="X49" s="54" t="s">
        <v>122</v>
      </c>
      <c r="Y49" s="72">
        <v>4</v>
      </c>
      <c r="Z49" s="50" t="s">
        <v>493</v>
      </c>
      <c r="AA49" s="72">
        <v>4</v>
      </c>
      <c r="AB49" s="98">
        <v>43193</v>
      </c>
      <c r="AC49" s="75">
        <v>2</v>
      </c>
    </row>
    <row r="50" spans="1:29" s="63" customFormat="1" ht="100" customHeight="1" x14ac:dyDescent="0.15">
      <c r="A50" s="90">
        <v>41</v>
      </c>
      <c r="B50" s="101" t="s">
        <v>494</v>
      </c>
      <c r="C50" s="102" t="s">
        <v>99</v>
      </c>
      <c r="D50" s="79"/>
      <c r="E50" s="80" t="s">
        <v>39</v>
      </c>
      <c r="F50" s="52">
        <v>1203731230</v>
      </c>
      <c r="G50" s="104"/>
      <c r="H50" s="104" t="s">
        <v>40</v>
      </c>
      <c r="I50" s="104" t="s">
        <v>495</v>
      </c>
      <c r="J50" s="54" t="s">
        <v>41</v>
      </c>
      <c r="K50" s="101" t="s">
        <v>496</v>
      </c>
      <c r="L50" s="101" t="s">
        <v>478</v>
      </c>
      <c r="M50" s="105" t="s">
        <v>497</v>
      </c>
      <c r="N50" s="106" t="s">
        <v>498</v>
      </c>
      <c r="O50" s="107" t="s">
        <v>480</v>
      </c>
      <c r="P50" s="101" t="s">
        <v>499</v>
      </c>
      <c r="Q50" s="108" t="s">
        <v>235</v>
      </c>
      <c r="R50" s="101" t="s">
        <v>48</v>
      </c>
      <c r="S50" s="101"/>
      <c r="T50" s="101" t="s">
        <v>500</v>
      </c>
      <c r="U50" s="101" t="s">
        <v>71</v>
      </c>
      <c r="V50" s="109" t="s">
        <v>71</v>
      </c>
      <c r="W50" s="101" t="s">
        <v>501</v>
      </c>
      <c r="X50" s="104" t="s">
        <v>61</v>
      </c>
      <c r="Y50" s="109">
        <v>4</v>
      </c>
      <c r="Z50" s="101" t="s">
        <v>502</v>
      </c>
      <c r="AA50" s="109">
        <v>4</v>
      </c>
      <c r="AB50" s="100">
        <v>43193</v>
      </c>
      <c r="AC50" s="89">
        <v>6</v>
      </c>
    </row>
    <row r="51" spans="1:29" s="90" customFormat="1" ht="100" customHeight="1" x14ac:dyDescent="0.15">
      <c r="A51" s="63">
        <v>42</v>
      </c>
      <c r="B51" s="49" t="s">
        <v>503</v>
      </c>
      <c r="C51" s="92">
        <v>10.199999999999999</v>
      </c>
      <c r="D51" s="49"/>
      <c r="E51" s="49" t="s">
        <v>39</v>
      </c>
      <c r="F51" s="52">
        <v>1203021517</v>
      </c>
      <c r="G51" s="93"/>
      <c r="H51" s="93" t="s">
        <v>40</v>
      </c>
      <c r="I51" s="93">
        <v>1991</v>
      </c>
      <c r="J51" s="54" t="s">
        <v>41</v>
      </c>
      <c r="K51" s="49" t="s">
        <v>504</v>
      </c>
      <c r="L51" s="49" t="s">
        <v>505</v>
      </c>
      <c r="M51" s="49">
        <v>68869</v>
      </c>
      <c r="N51" s="95" t="s">
        <v>506</v>
      </c>
      <c r="O51" s="96" t="s">
        <v>507</v>
      </c>
      <c r="P51" s="49" t="s">
        <v>508</v>
      </c>
      <c r="Q51" s="49" t="s">
        <v>68</v>
      </c>
      <c r="R51" s="49" t="s">
        <v>142</v>
      </c>
      <c r="S51" s="49"/>
      <c r="T51" s="49" t="s">
        <v>509</v>
      </c>
      <c r="U51" s="49" t="s">
        <v>510</v>
      </c>
      <c r="V51" s="97">
        <v>1</v>
      </c>
      <c r="W51" s="49" t="s">
        <v>511</v>
      </c>
      <c r="X51" s="93" t="s">
        <v>276</v>
      </c>
      <c r="Y51" s="97">
        <v>4</v>
      </c>
      <c r="Z51" s="49" t="s">
        <v>512</v>
      </c>
      <c r="AA51" s="97">
        <v>10.199999999999999</v>
      </c>
      <c r="AB51" s="98">
        <v>43193</v>
      </c>
      <c r="AC51" s="75">
        <v>1</v>
      </c>
    </row>
    <row r="52" spans="1:29" s="90" customFormat="1" ht="100" customHeight="1" x14ac:dyDescent="0.15">
      <c r="A52" s="63">
        <v>42</v>
      </c>
      <c r="B52" s="49" t="s">
        <v>513</v>
      </c>
      <c r="C52" s="92">
        <v>4</v>
      </c>
      <c r="D52" s="49"/>
      <c r="E52" s="49" t="s">
        <v>39</v>
      </c>
      <c r="F52" s="52">
        <v>1203021517</v>
      </c>
      <c r="G52" s="93"/>
      <c r="H52" s="93" t="s">
        <v>40</v>
      </c>
      <c r="I52" s="93" t="s">
        <v>71</v>
      </c>
      <c r="J52" s="54" t="s">
        <v>41</v>
      </c>
      <c r="K52" s="49" t="s">
        <v>514</v>
      </c>
      <c r="L52" s="49" t="s">
        <v>505</v>
      </c>
      <c r="M52" s="49">
        <v>68701</v>
      </c>
      <c r="N52" s="95" t="s">
        <v>506</v>
      </c>
      <c r="O52" s="96" t="s">
        <v>507</v>
      </c>
      <c r="P52" s="49" t="s">
        <v>508</v>
      </c>
      <c r="Q52" s="49" t="s">
        <v>68</v>
      </c>
      <c r="R52" s="129" t="s">
        <v>142</v>
      </c>
      <c r="S52" s="49"/>
      <c r="T52" s="49" t="s">
        <v>509</v>
      </c>
      <c r="U52" s="49" t="s">
        <v>510</v>
      </c>
      <c r="V52" s="97">
        <v>1</v>
      </c>
      <c r="W52" s="49" t="s">
        <v>515</v>
      </c>
      <c r="X52" s="93" t="s">
        <v>276</v>
      </c>
      <c r="Y52" s="97">
        <v>4</v>
      </c>
      <c r="Z52" s="49" t="s">
        <v>516</v>
      </c>
      <c r="AA52" s="97">
        <v>4</v>
      </c>
      <c r="AB52" s="98">
        <v>43193</v>
      </c>
      <c r="AC52" s="75">
        <v>1</v>
      </c>
    </row>
    <row r="53" spans="1:29" s="90" customFormat="1" ht="100" customHeight="1" x14ac:dyDescent="0.15">
      <c r="A53" s="63">
        <v>42</v>
      </c>
      <c r="B53" s="49" t="s">
        <v>517</v>
      </c>
      <c r="C53" s="92">
        <v>4</v>
      </c>
      <c r="D53" s="49"/>
      <c r="E53" s="49" t="s">
        <v>39</v>
      </c>
      <c r="F53" s="52">
        <v>1203021517</v>
      </c>
      <c r="G53" s="93"/>
      <c r="H53" s="93" t="s">
        <v>40</v>
      </c>
      <c r="I53" s="93" t="s">
        <v>71</v>
      </c>
      <c r="J53" s="54" t="s">
        <v>41</v>
      </c>
      <c r="K53" s="49" t="s">
        <v>518</v>
      </c>
      <c r="L53" s="49" t="s">
        <v>505</v>
      </c>
      <c r="M53" s="49">
        <v>69101</v>
      </c>
      <c r="N53" s="95" t="s">
        <v>506</v>
      </c>
      <c r="O53" s="96" t="s">
        <v>507</v>
      </c>
      <c r="P53" s="49" t="s">
        <v>508</v>
      </c>
      <c r="Q53" s="49" t="s">
        <v>68</v>
      </c>
      <c r="R53" s="49" t="s">
        <v>142</v>
      </c>
      <c r="S53" s="49"/>
      <c r="T53" s="49" t="s">
        <v>509</v>
      </c>
      <c r="U53" s="49" t="s">
        <v>510</v>
      </c>
      <c r="V53" s="97">
        <v>1</v>
      </c>
      <c r="W53" s="49" t="s">
        <v>519</v>
      </c>
      <c r="X53" s="93" t="s">
        <v>276</v>
      </c>
      <c r="Y53" s="97">
        <v>4</v>
      </c>
      <c r="Z53" s="49" t="s">
        <v>520</v>
      </c>
      <c r="AA53" s="97">
        <v>4</v>
      </c>
      <c r="AB53" s="98">
        <v>43193</v>
      </c>
      <c r="AC53" s="75">
        <v>1</v>
      </c>
    </row>
    <row r="54" spans="1:29" s="90" customFormat="1" ht="100" customHeight="1" x14ac:dyDescent="0.15">
      <c r="A54" s="63">
        <v>42</v>
      </c>
      <c r="B54" s="49" t="s">
        <v>521</v>
      </c>
      <c r="C54" s="92">
        <v>4</v>
      </c>
      <c r="D54" s="49"/>
      <c r="E54" s="49" t="s">
        <v>39</v>
      </c>
      <c r="F54" s="52">
        <v>1203021517</v>
      </c>
      <c r="G54" s="93"/>
      <c r="H54" s="93" t="s">
        <v>40</v>
      </c>
      <c r="I54" s="93" t="s">
        <v>71</v>
      </c>
      <c r="J54" s="93" t="s">
        <v>41</v>
      </c>
      <c r="K54" s="49" t="s">
        <v>522</v>
      </c>
      <c r="L54" s="49" t="s">
        <v>505</v>
      </c>
      <c r="M54" s="49">
        <v>69341</v>
      </c>
      <c r="N54" s="95" t="s">
        <v>506</v>
      </c>
      <c r="O54" s="96" t="s">
        <v>507</v>
      </c>
      <c r="P54" s="49" t="s">
        <v>508</v>
      </c>
      <c r="Q54" s="49" t="s">
        <v>68</v>
      </c>
      <c r="R54" s="49" t="s">
        <v>142</v>
      </c>
      <c r="S54" s="49"/>
      <c r="T54" s="49" t="s">
        <v>509</v>
      </c>
      <c r="U54" s="49" t="s">
        <v>510</v>
      </c>
      <c r="V54" s="97">
        <v>1</v>
      </c>
      <c r="W54" s="49" t="s">
        <v>523</v>
      </c>
      <c r="X54" s="93" t="s">
        <v>276</v>
      </c>
      <c r="Y54" s="97">
        <v>4</v>
      </c>
      <c r="Z54" s="49" t="s">
        <v>524</v>
      </c>
      <c r="AA54" s="97">
        <v>4</v>
      </c>
      <c r="AB54" s="98">
        <v>43193</v>
      </c>
      <c r="AC54" s="75">
        <v>2</v>
      </c>
    </row>
    <row r="55" spans="1:29" s="90" customFormat="1" ht="100" customHeight="1" x14ac:dyDescent="0.15">
      <c r="A55" s="63">
        <v>43</v>
      </c>
      <c r="B55" s="49" t="s">
        <v>525</v>
      </c>
      <c r="C55" s="92">
        <v>4</v>
      </c>
      <c r="D55" s="49"/>
      <c r="E55" s="49" t="s">
        <v>39</v>
      </c>
      <c r="F55" s="52">
        <v>1203400708</v>
      </c>
      <c r="G55" s="93"/>
      <c r="H55" s="93" t="s">
        <v>40</v>
      </c>
      <c r="I55" s="93">
        <v>2013</v>
      </c>
      <c r="J55" s="93" t="s">
        <v>41</v>
      </c>
      <c r="K55" s="49" t="s">
        <v>526</v>
      </c>
      <c r="L55" s="49" t="s">
        <v>527</v>
      </c>
      <c r="M55" s="94">
        <v>88061</v>
      </c>
      <c r="N55" s="95" t="s">
        <v>528</v>
      </c>
      <c r="O55" s="96" t="s">
        <v>529</v>
      </c>
      <c r="P55" s="49" t="s">
        <v>530</v>
      </c>
      <c r="Q55" s="49" t="s">
        <v>47</v>
      </c>
      <c r="R55" s="49" t="s">
        <v>142</v>
      </c>
      <c r="S55" s="49"/>
      <c r="T55" s="49" t="s">
        <v>531</v>
      </c>
      <c r="U55" s="49" t="s">
        <v>532</v>
      </c>
      <c r="V55" s="97">
        <v>1</v>
      </c>
      <c r="W55" s="49" t="s">
        <v>533</v>
      </c>
      <c r="X55" s="93" t="s">
        <v>276</v>
      </c>
      <c r="Y55" s="97">
        <v>4</v>
      </c>
      <c r="Z55" s="49" t="s">
        <v>534</v>
      </c>
      <c r="AA55" s="97">
        <v>4</v>
      </c>
      <c r="AB55" s="98">
        <v>43193</v>
      </c>
      <c r="AC55" s="75">
        <v>2</v>
      </c>
    </row>
    <row r="56" spans="1:29" s="90" customFormat="1" ht="100" customHeight="1" x14ac:dyDescent="0.15">
      <c r="A56" s="63">
        <v>44</v>
      </c>
      <c r="B56" s="49" t="s">
        <v>535</v>
      </c>
      <c r="C56" s="92">
        <v>4</v>
      </c>
      <c r="D56" s="49"/>
      <c r="E56" s="49" t="s">
        <v>39</v>
      </c>
      <c r="F56" s="52">
        <v>1203100700</v>
      </c>
      <c r="G56" s="93"/>
      <c r="H56" s="93" t="s">
        <v>40</v>
      </c>
      <c r="I56" s="93">
        <v>2013</v>
      </c>
      <c r="J56" s="93" t="s">
        <v>41</v>
      </c>
      <c r="K56" s="49" t="s">
        <v>536</v>
      </c>
      <c r="L56" s="49" t="s">
        <v>537</v>
      </c>
      <c r="M56" s="94">
        <v>89445</v>
      </c>
      <c r="N56" s="95" t="s">
        <v>538</v>
      </c>
      <c r="O56" s="96" t="s">
        <v>539</v>
      </c>
      <c r="P56" s="49" t="s">
        <v>540</v>
      </c>
      <c r="Q56" s="49" t="s">
        <v>68</v>
      </c>
      <c r="R56" s="49" t="s">
        <v>82</v>
      </c>
      <c r="S56" s="49"/>
      <c r="T56" s="49" t="s">
        <v>541</v>
      </c>
      <c r="U56" s="49" t="s">
        <v>542</v>
      </c>
      <c r="V56" s="97">
        <v>1</v>
      </c>
      <c r="W56" s="49" t="s">
        <v>543</v>
      </c>
      <c r="X56" s="93" t="s">
        <v>122</v>
      </c>
      <c r="Y56" s="97">
        <v>4</v>
      </c>
      <c r="Z56" s="49" t="s">
        <v>544</v>
      </c>
      <c r="AA56" s="97">
        <v>4</v>
      </c>
      <c r="AB56" s="98">
        <v>43193</v>
      </c>
      <c r="AC56" s="75">
        <v>2</v>
      </c>
    </row>
    <row r="57" spans="1:29" s="90" customFormat="1" ht="100" customHeight="1" x14ac:dyDescent="0.15">
      <c r="A57" s="63">
        <v>45</v>
      </c>
      <c r="B57" s="49" t="s">
        <v>545</v>
      </c>
      <c r="C57" s="92">
        <v>4</v>
      </c>
      <c r="D57" s="49"/>
      <c r="E57" s="49" t="s">
        <v>39</v>
      </c>
      <c r="F57" s="52">
        <v>1203521516</v>
      </c>
      <c r="G57" s="93"/>
      <c r="H57" s="93" t="s">
        <v>40</v>
      </c>
      <c r="I57" s="93">
        <v>1991</v>
      </c>
      <c r="J57" s="93" t="s">
        <v>41</v>
      </c>
      <c r="K57" s="49" t="s">
        <v>546</v>
      </c>
      <c r="L57" s="49" t="s">
        <v>547</v>
      </c>
      <c r="M57" s="94">
        <v>14760</v>
      </c>
      <c r="N57" s="95" t="s">
        <v>548</v>
      </c>
      <c r="O57" s="96" t="s">
        <v>549</v>
      </c>
      <c r="P57" s="49" t="s">
        <v>550</v>
      </c>
      <c r="Q57" s="49" t="s">
        <v>68</v>
      </c>
      <c r="R57" s="49" t="s">
        <v>551</v>
      </c>
      <c r="S57" s="49"/>
      <c r="T57" s="49" t="s">
        <v>552</v>
      </c>
      <c r="U57" s="49" t="s">
        <v>553</v>
      </c>
      <c r="V57" s="97">
        <v>1</v>
      </c>
      <c r="W57" s="49" t="s">
        <v>554</v>
      </c>
      <c r="X57" s="93" t="s">
        <v>61</v>
      </c>
      <c r="Y57" s="97">
        <v>4</v>
      </c>
      <c r="Z57" s="49" t="s">
        <v>555</v>
      </c>
      <c r="AA57" s="97">
        <v>4</v>
      </c>
      <c r="AB57" s="98">
        <v>43193</v>
      </c>
      <c r="AC57" s="75">
        <v>2</v>
      </c>
    </row>
    <row r="58" spans="1:29" s="90" customFormat="1" ht="100" customHeight="1" x14ac:dyDescent="0.15">
      <c r="A58" s="90">
        <v>46</v>
      </c>
      <c r="B58" s="101" t="s">
        <v>556</v>
      </c>
      <c r="C58" s="102" t="s">
        <v>353</v>
      </c>
      <c r="D58" s="79" t="s">
        <v>154</v>
      </c>
      <c r="E58" s="80" t="s">
        <v>39</v>
      </c>
      <c r="F58" s="81">
        <v>1203500727</v>
      </c>
      <c r="G58" s="103" t="s">
        <v>557</v>
      </c>
      <c r="H58" s="104" t="s">
        <v>40</v>
      </c>
      <c r="I58" s="104" t="s">
        <v>1534</v>
      </c>
      <c r="J58" s="131" t="s">
        <v>52</v>
      </c>
      <c r="K58" s="101" t="s">
        <v>559</v>
      </c>
      <c r="L58" s="101" t="s">
        <v>547</v>
      </c>
      <c r="M58" s="105" t="s">
        <v>560</v>
      </c>
      <c r="N58" s="106" t="s">
        <v>561</v>
      </c>
      <c r="O58" s="107" t="s">
        <v>562</v>
      </c>
      <c r="P58" s="101" t="s">
        <v>563</v>
      </c>
      <c r="Q58" s="65" t="s">
        <v>130</v>
      </c>
      <c r="R58" s="101" t="s">
        <v>48</v>
      </c>
      <c r="S58" s="101"/>
      <c r="T58" s="101" t="s">
        <v>564</v>
      </c>
      <c r="U58" s="101" t="s">
        <v>71</v>
      </c>
      <c r="V58" s="109" t="s">
        <v>71</v>
      </c>
      <c r="W58" s="101" t="s">
        <v>565</v>
      </c>
      <c r="X58" s="104" t="s">
        <v>61</v>
      </c>
      <c r="Y58" s="109">
        <v>4.0999999999999996</v>
      </c>
      <c r="Z58" s="101" t="s">
        <v>566</v>
      </c>
      <c r="AA58" s="109">
        <v>4.0999999999999996</v>
      </c>
      <c r="AB58" s="100">
        <v>43193</v>
      </c>
      <c r="AC58" s="89">
        <v>4</v>
      </c>
    </row>
    <row r="59" spans="1:29" s="90" customFormat="1" ht="100" customHeight="1" x14ac:dyDescent="0.15">
      <c r="A59" s="90">
        <v>47</v>
      </c>
      <c r="B59" s="79" t="s">
        <v>567</v>
      </c>
      <c r="C59" s="122">
        <v>4</v>
      </c>
      <c r="D59" s="79"/>
      <c r="E59" s="80" t="s">
        <v>39</v>
      </c>
      <c r="F59" s="52">
        <v>1203500724</v>
      </c>
      <c r="G59" s="104"/>
      <c r="H59" s="104" t="s">
        <v>40</v>
      </c>
      <c r="I59" s="120" t="s">
        <v>241</v>
      </c>
      <c r="J59" s="120" t="s">
        <v>568</v>
      </c>
      <c r="K59" s="79" t="s">
        <v>569</v>
      </c>
      <c r="L59" s="79" t="s">
        <v>547</v>
      </c>
      <c r="M59" s="123" t="s">
        <v>570</v>
      </c>
      <c r="N59" s="125" t="s">
        <v>571</v>
      </c>
      <c r="O59" s="132" t="s">
        <v>572</v>
      </c>
      <c r="P59" s="79" t="s">
        <v>573</v>
      </c>
      <c r="Q59" s="90" t="s">
        <v>57</v>
      </c>
      <c r="R59" s="79" t="s">
        <v>48</v>
      </c>
      <c r="S59" s="79" t="s">
        <v>574</v>
      </c>
      <c r="T59" s="79" t="s">
        <v>575</v>
      </c>
      <c r="U59" s="79" t="s">
        <v>71</v>
      </c>
      <c r="V59" s="126" t="s">
        <v>71</v>
      </c>
      <c r="W59" s="79" t="s">
        <v>576</v>
      </c>
      <c r="X59" s="120" t="s">
        <v>61</v>
      </c>
      <c r="Y59" s="126">
        <v>4</v>
      </c>
      <c r="Z59" s="79" t="s">
        <v>577</v>
      </c>
      <c r="AA59" s="126">
        <v>4</v>
      </c>
      <c r="AB59" s="100">
        <v>43193</v>
      </c>
      <c r="AC59" s="89">
        <v>4</v>
      </c>
    </row>
    <row r="60" spans="1:29" s="90" customFormat="1" ht="100" customHeight="1" x14ac:dyDescent="0.15">
      <c r="A60" s="90">
        <v>48</v>
      </c>
      <c r="B60" s="101" t="s">
        <v>578</v>
      </c>
      <c r="C60" s="102" t="s">
        <v>99</v>
      </c>
      <c r="D60" s="79"/>
      <c r="E60" s="80" t="s">
        <v>39</v>
      </c>
      <c r="F60" s="81">
        <v>1203800702</v>
      </c>
      <c r="G60" s="103" t="s">
        <v>579</v>
      </c>
      <c r="H60" s="104" t="s">
        <v>71</v>
      </c>
      <c r="I60" s="104" t="s">
        <v>580</v>
      </c>
      <c r="J60" s="131" t="s">
        <v>674</v>
      </c>
      <c r="K60" s="101" t="s">
        <v>581</v>
      </c>
      <c r="L60" s="101" t="s">
        <v>582</v>
      </c>
      <c r="M60" s="105" t="s">
        <v>583</v>
      </c>
      <c r="N60" s="106" t="s">
        <v>584</v>
      </c>
      <c r="O60" s="107" t="s">
        <v>71</v>
      </c>
      <c r="P60" s="101" t="s">
        <v>585</v>
      </c>
      <c r="Q60" s="65" t="s">
        <v>107</v>
      </c>
      <c r="R60" s="101" t="s">
        <v>48</v>
      </c>
      <c r="S60" s="101"/>
      <c r="T60" s="101" t="s">
        <v>586</v>
      </c>
      <c r="U60" s="101" t="s">
        <v>71</v>
      </c>
      <c r="V60" s="109" t="s">
        <v>71</v>
      </c>
      <c r="W60" s="101" t="s">
        <v>587</v>
      </c>
      <c r="X60" s="104" t="s">
        <v>61</v>
      </c>
      <c r="Y60" s="109">
        <v>4</v>
      </c>
      <c r="Z60" s="101" t="s">
        <v>588</v>
      </c>
      <c r="AA60" s="109">
        <v>4</v>
      </c>
      <c r="AB60" s="100">
        <v>43193</v>
      </c>
      <c r="AC60" s="89">
        <v>3</v>
      </c>
    </row>
    <row r="61" spans="1:29" s="90" customFormat="1" ht="100" customHeight="1" x14ac:dyDescent="0.15">
      <c r="A61" s="90">
        <v>49</v>
      </c>
      <c r="B61" s="101" t="s">
        <v>589</v>
      </c>
      <c r="C61" s="102">
        <v>4</v>
      </c>
      <c r="D61" s="79"/>
      <c r="E61" s="80" t="s">
        <v>39</v>
      </c>
      <c r="F61" s="52">
        <v>1203800696</v>
      </c>
      <c r="G61" s="103" t="s">
        <v>590</v>
      </c>
      <c r="H61" s="104" t="s">
        <v>591</v>
      </c>
      <c r="I61" s="104" t="s">
        <v>592</v>
      </c>
      <c r="J61" s="104" t="s">
        <v>593</v>
      </c>
      <c r="K61" s="101" t="s">
        <v>594</v>
      </c>
      <c r="L61" s="101" t="s">
        <v>582</v>
      </c>
      <c r="M61" s="105" t="s">
        <v>595</v>
      </c>
      <c r="N61" s="106" t="s">
        <v>596</v>
      </c>
      <c r="O61" s="107" t="s">
        <v>597</v>
      </c>
      <c r="P61" s="101" t="s">
        <v>598</v>
      </c>
      <c r="Q61" s="65" t="s">
        <v>57</v>
      </c>
      <c r="R61" s="101" t="s">
        <v>48</v>
      </c>
      <c r="S61" s="101" t="s">
        <v>599</v>
      </c>
      <c r="T61" s="101" t="s">
        <v>600</v>
      </c>
      <c r="U61" s="101" t="s">
        <v>71</v>
      </c>
      <c r="V61" s="109" t="s">
        <v>71</v>
      </c>
      <c r="W61" s="101" t="s">
        <v>601</v>
      </c>
      <c r="X61" s="104" t="s">
        <v>61</v>
      </c>
      <c r="Y61" s="109">
        <v>4</v>
      </c>
      <c r="Z61" s="101" t="s">
        <v>602</v>
      </c>
      <c r="AA61" s="109">
        <v>4</v>
      </c>
      <c r="AB61" s="100">
        <v>43193</v>
      </c>
      <c r="AC61" s="89">
        <v>6</v>
      </c>
    </row>
    <row r="62" spans="1:29" s="90" customFormat="1" ht="100" customHeight="1" x14ac:dyDescent="0.15">
      <c r="A62" s="90">
        <v>50</v>
      </c>
      <c r="B62" s="101" t="s">
        <v>603</v>
      </c>
      <c r="C62" s="102">
        <v>4.0999999999999996</v>
      </c>
      <c r="D62" s="79" t="s">
        <v>342</v>
      </c>
      <c r="E62" s="80" t="s">
        <v>39</v>
      </c>
      <c r="F62" s="52">
        <v>1203800709</v>
      </c>
      <c r="G62" s="103" t="s">
        <v>604</v>
      </c>
      <c r="H62" s="104" t="s">
        <v>71</v>
      </c>
      <c r="I62" s="104" t="s">
        <v>558</v>
      </c>
      <c r="J62" s="104" t="s">
        <v>242</v>
      </c>
      <c r="K62" s="101" t="s">
        <v>605</v>
      </c>
      <c r="L62" s="101" t="s">
        <v>582</v>
      </c>
      <c r="M62" s="105" t="s">
        <v>606</v>
      </c>
      <c r="N62" s="106" t="s">
        <v>607</v>
      </c>
      <c r="O62" s="107" t="s">
        <v>71</v>
      </c>
      <c r="P62" s="101" t="s">
        <v>608</v>
      </c>
      <c r="Q62" s="65" t="s">
        <v>107</v>
      </c>
      <c r="R62" s="101" t="s">
        <v>48</v>
      </c>
      <c r="S62" s="101"/>
      <c r="T62" s="101" t="s">
        <v>609</v>
      </c>
      <c r="U62" s="101" t="s">
        <v>71</v>
      </c>
      <c r="V62" s="109" t="s">
        <v>71</v>
      </c>
      <c r="W62" s="101" t="s">
        <v>610</v>
      </c>
      <c r="X62" s="104" t="s">
        <v>61</v>
      </c>
      <c r="Y62" s="109">
        <v>4.0999999999999996</v>
      </c>
      <c r="Z62" s="101" t="s">
        <v>611</v>
      </c>
      <c r="AA62" s="109">
        <v>4.0999999999999996</v>
      </c>
      <c r="AB62" s="59">
        <v>43193</v>
      </c>
      <c r="AC62" s="89">
        <v>4</v>
      </c>
    </row>
    <row r="63" spans="1:29" s="90" customFormat="1" ht="100" customHeight="1" x14ac:dyDescent="0.15">
      <c r="A63" s="90">
        <v>51</v>
      </c>
      <c r="B63" s="101" t="s">
        <v>612</v>
      </c>
      <c r="C63" s="102" t="s">
        <v>353</v>
      </c>
      <c r="D63" s="79" t="s">
        <v>154</v>
      </c>
      <c r="E63" s="80" t="s">
        <v>39</v>
      </c>
      <c r="F63" s="52">
        <v>1203800707</v>
      </c>
      <c r="G63" s="103" t="s">
        <v>613</v>
      </c>
      <c r="H63" s="104" t="s">
        <v>71</v>
      </c>
      <c r="I63" s="104" t="s">
        <v>614</v>
      </c>
      <c r="J63" s="131" t="s">
        <v>674</v>
      </c>
      <c r="K63" s="101" t="s">
        <v>615</v>
      </c>
      <c r="L63" s="101" t="s">
        <v>582</v>
      </c>
      <c r="M63" s="105" t="s">
        <v>616</v>
      </c>
      <c r="N63" s="106" t="s">
        <v>617</v>
      </c>
      <c r="O63" s="107" t="s">
        <v>71</v>
      </c>
      <c r="P63" s="101" t="s">
        <v>618</v>
      </c>
      <c r="Q63" s="65" t="s">
        <v>107</v>
      </c>
      <c r="R63" s="101" t="s">
        <v>48</v>
      </c>
      <c r="S63" s="101"/>
      <c r="T63" s="101" t="s">
        <v>619</v>
      </c>
      <c r="U63" s="101" t="s">
        <v>71</v>
      </c>
      <c r="V63" s="109" t="s">
        <v>71</v>
      </c>
      <c r="W63" s="101" t="s">
        <v>620</v>
      </c>
      <c r="X63" s="104" t="s">
        <v>61</v>
      </c>
      <c r="Y63" s="109">
        <v>4.0999999999999996</v>
      </c>
      <c r="Z63" s="101" t="s">
        <v>621</v>
      </c>
      <c r="AA63" s="109">
        <v>4.0999999999999996</v>
      </c>
      <c r="AB63" s="59">
        <v>43193</v>
      </c>
      <c r="AC63" s="89">
        <v>4</v>
      </c>
    </row>
    <row r="64" spans="1:29" s="90" customFormat="1" ht="100" customHeight="1" x14ac:dyDescent="0.15">
      <c r="A64" s="90">
        <v>52</v>
      </c>
      <c r="B64" s="101" t="s">
        <v>622</v>
      </c>
      <c r="C64" s="102">
        <v>4</v>
      </c>
      <c r="D64" s="79"/>
      <c r="E64" s="80" t="s">
        <v>39</v>
      </c>
      <c r="F64" s="52">
        <v>1203800693</v>
      </c>
      <c r="G64" s="103" t="s">
        <v>623</v>
      </c>
      <c r="H64" s="104" t="s">
        <v>40</v>
      </c>
      <c r="I64" s="104" t="s">
        <v>1535</v>
      </c>
      <c r="J64" s="104" t="s">
        <v>52</v>
      </c>
      <c r="K64" s="101" t="s">
        <v>624</v>
      </c>
      <c r="L64" s="101" t="s">
        <v>582</v>
      </c>
      <c r="M64" s="105" t="s">
        <v>625</v>
      </c>
      <c r="N64" s="106" t="s">
        <v>626</v>
      </c>
      <c r="O64" s="107" t="s">
        <v>71</v>
      </c>
      <c r="P64" s="101" t="s">
        <v>627</v>
      </c>
      <c r="Q64" s="65" t="s">
        <v>107</v>
      </c>
      <c r="R64" s="101" t="s">
        <v>48</v>
      </c>
      <c r="S64" s="101"/>
      <c r="T64" s="101" t="s">
        <v>628</v>
      </c>
      <c r="U64" s="101" t="s">
        <v>71</v>
      </c>
      <c r="V64" s="109" t="s">
        <v>71</v>
      </c>
      <c r="W64" s="101" t="s">
        <v>629</v>
      </c>
      <c r="X64" s="104" t="s">
        <v>61</v>
      </c>
      <c r="Y64" s="109">
        <v>10.199999999999999</v>
      </c>
      <c r="Z64" s="101" t="s">
        <v>630</v>
      </c>
      <c r="AA64" s="109">
        <v>4</v>
      </c>
      <c r="AB64" s="59">
        <v>43193</v>
      </c>
      <c r="AC64" s="89">
        <v>4</v>
      </c>
    </row>
    <row r="65" spans="1:29" s="90" customFormat="1" ht="100" customHeight="1" x14ac:dyDescent="0.15">
      <c r="A65" s="76">
        <v>53</v>
      </c>
      <c r="B65" s="101" t="s">
        <v>631</v>
      </c>
      <c r="C65" s="102">
        <v>4</v>
      </c>
      <c r="D65" s="79"/>
      <c r="E65" s="80" t="s">
        <v>39</v>
      </c>
      <c r="F65" s="52">
        <v>1203800698</v>
      </c>
      <c r="G65" s="103" t="s">
        <v>632</v>
      </c>
      <c r="H65" s="104" t="s">
        <v>299</v>
      </c>
      <c r="I65" s="104" t="s">
        <v>633</v>
      </c>
      <c r="J65" s="104" t="s">
        <v>52</v>
      </c>
      <c r="K65" s="101" t="s">
        <v>634</v>
      </c>
      <c r="L65" s="101" t="s">
        <v>582</v>
      </c>
      <c r="M65" s="105" t="s">
        <v>635</v>
      </c>
      <c r="N65" s="106" t="s">
        <v>636</v>
      </c>
      <c r="O65" s="108">
        <v>389626</v>
      </c>
      <c r="P65" s="107" t="s">
        <v>637</v>
      </c>
      <c r="Q65" s="65" t="s">
        <v>130</v>
      </c>
      <c r="R65" s="101" t="s">
        <v>48</v>
      </c>
      <c r="S65" s="101"/>
      <c r="T65" s="101" t="s">
        <v>638</v>
      </c>
      <c r="U65" s="101" t="s">
        <v>71</v>
      </c>
      <c r="V65" s="109" t="s">
        <v>71</v>
      </c>
      <c r="W65" s="101" t="s">
        <v>639</v>
      </c>
      <c r="X65" s="104" t="s">
        <v>61</v>
      </c>
      <c r="Y65" s="109">
        <v>4</v>
      </c>
      <c r="Z65" s="101" t="s">
        <v>640</v>
      </c>
      <c r="AA65" s="109">
        <v>4</v>
      </c>
      <c r="AB65" s="100">
        <v>43193</v>
      </c>
      <c r="AC65" s="89">
        <v>4</v>
      </c>
    </row>
    <row r="66" spans="1:29" s="90" customFormat="1" ht="100" customHeight="1" x14ac:dyDescent="0.15">
      <c r="A66" s="76">
        <v>54</v>
      </c>
      <c r="B66" s="101" t="s">
        <v>641</v>
      </c>
      <c r="C66" s="102">
        <v>5</v>
      </c>
      <c r="D66" s="79"/>
      <c r="E66" s="80" t="s">
        <v>39</v>
      </c>
      <c r="F66" s="52">
        <v>1203900667</v>
      </c>
      <c r="G66" s="103" t="s">
        <v>642</v>
      </c>
      <c r="H66" s="104" t="s">
        <v>40</v>
      </c>
      <c r="I66" s="104" t="s">
        <v>643</v>
      </c>
      <c r="J66" s="104" t="s">
        <v>52</v>
      </c>
      <c r="K66" s="101" t="s">
        <v>644</v>
      </c>
      <c r="L66" s="101" t="s">
        <v>645</v>
      </c>
      <c r="M66" s="105"/>
      <c r="N66" s="133" t="s">
        <v>646</v>
      </c>
      <c r="O66" s="108">
        <v>398059</v>
      </c>
      <c r="P66" s="107" t="s">
        <v>647</v>
      </c>
      <c r="Q66" s="65" t="s">
        <v>68</v>
      </c>
      <c r="R66" s="101" t="s">
        <v>48</v>
      </c>
      <c r="S66" s="101" t="s">
        <v>648</v>
      </c>
      <c r="T66" s="101" t="s">
        <v>649</v>
      </c>
      <c r="U66" s="101" t="s">
        <v>71</v>
      </c>
      <c r="V66" s="109" t="s">
        <v>71</v>
      </c>
      <c r="W66" s="101" t="s">
        <v>650</v>
      </c>
      <c r="X66" s="104"/>
      <c r="Y66" s="109">
        <v>5</v>
      </c>
      <c r="Z66" s="101" t="s">
        <v>84</v>
      </c>
      <c r="AA66" s="109"/>
      <c r="AB66" s="100">
        <v>43193</v>
      </c>
      <c r="AC66" s="89">
        <v>4</v>
      </c>
    </row>
    <row r="67" spans="1:29" s="90" customFormat="1" ht="100" customHeight="1" x14ac:dyDescent="0.15">
      <c r="A67" s="63">
        <v>55</v>
      </c>
      <c r="B67" s="49" t="s">
        <v>651</v>
      </c>
      <c r="C67" s="92">
        <v>4.0999999999999996</v>
      </c>
      <c r="D67" s="49" t="s">
        <v>154</v>
      </c>
      <c r="E67" s="49" t="s">
        <v>39</v>
      </c>
      <c r="F67" s="52">
        <v>1203921600</v>
      </c>
      <c r="G67" s="93"/>
      <c r="H67" s="93" t="s">
        <v>40</v>
      </c>
      <c r="I67" s="93">
        <v>1996</v>
      </c>
      <c r="J67" s="93" t="s">
        <v>41</v>
      </c>
      <c r="K67" s="49" t="s">
        <v>652</v>
      </c>
      <c r="L67" s="49" t="s">
        <v>645</v>
      </c>
      <c r="M67" s="94">
        <v>74006</v>
      </c>
      <c r="N67" s="130" t="s">
        <v>653</v>
      </c>
      <c r="O67" s="96" t="s">
        <v>654</v>
      </c>
      <c r="P67" s="49" t="s">
        <v>655</v>
      </c>
      <c r="Q67" s="49" t="s">
        <v>68</v>
      </c>
      <c r="R67" s="49" t="s">
        <v>142</v>
      </c>
      <c r="S67" s="49" t="s">
        <v>656</v>
      </c>
      <c r="T67" s="49" t="s">
        <v>657</v>
      </c>
      <c r="U67" s="49" t="s">
        <v>658</v>
      </c>
      <c r="V67" s="97">
        <v>1</v>
      </c>
      <c r="W67" s="49" t="s">
        <v>659</v>
      </c>
      <c r="X67" s="93" t="s">
        <v>276</v>
      </c>
      <c r="Y67" s="97">
        <v>4.0999999999999996</v>
      </c>
      <c r="Z67" s="49" t="s">
        <v>660</v>
      </c>
      <c r="AA67" s="97" t="s">
        <v>661</v>
      </c>
      <c r="AB67" s="98">
        <v>43193</v>
      </c>
      <c r="AC67" s="75">
        <v>2</v>
      </c>
    </row>
    <row r="68" spans="1:29" s="90" customFormat="1" ht="100" customHeight="1" x14ac:dyDescent="0.15">
      <c r="A68" s="90">
        <v>56</v>
      </c>
      <c r="B68" s="101" t="s">
        <v>662</v>
      </c>
      <c r="C68" s="102" t="s">
        <v>353</v>
      </c>
      <c r="D68" s="79" t="s">
        <v>154</v>
      </c>
      <c r="E68" s="80" t="s">
        <v>39</v>
      </c>
      <c r="F68" s="52">
        <v>1203900668</v>
      </c>
      <c r="G68" s="103" t="s">
        <v>663</v>
      </c>
      <c r="H68" s="104" t="s">
        <v>71</v>
      </c>
      <c r="I68" s="104" t="s">
        <v>664</v>
      </c>
      <c r="J68" s="131" t="s">
        <v>674</v>
      </c>
      <c r="K68" s="101" t="s">
        <v>665</v>
      </c>
      <c r="L68" s="101" t="s">
        <v>645</v>
      </c>
      <c r="M68" s="105" t="s">
        <v>666</v>
      </c>
      <c r="N68" s="106" t="s">
        <v>667</v>
      </c>
      <c r="O68" s="107" t="s">
        <v>71</v>
      </c>
      <c r="P68" s="101" t="s">
        <v>668</v>
      </c>
      <c r="Q68" s="65" t="s">
        <v>107</v>
      </c>
      <c r="R68" s="101" t="s">
        <v>48</v>
      </c>
      <c r="S68" s="101"/>
      <c r="T68" s="101" t="s">
        <v>669</v>
      </c>
      <c r="U68" s="101" t="s">
        <v>71</v>
      </c>
      <c r="V68" s="109" t="s">
        <v>71</v>
      </c>
      <c r="W68" s="101" t="s">
        <v>670</v>
      </c>
      <c r="X68" s="104"/>
      <c r="Y68" s="109">
        <v>4.0999999999999996</v>
      </c>
      <c r="Z68" s="101" t="s">
        <v>671</v>
      </c>
      <c r="AA68" s="109">
        <v>4.0999999999999996</v>
      </c>
      <c r="AB68" s="100">
        <v>43193</v>
      </c>
      <c r="AC68" s="89">
        <v>4</v>
      </c>
    </row>
    <row r="69" spans="1:29" s="90" customFormat="1" ht="100" customHeight="1" x14ac:dyDescent="0.15">
      <c r="A69" s="90">
        <v>57</v>
      </c>
      <c r="B69" s="101" t="s">
        <v>672</v>
      </c>
      <c r="C69" s="102" t="s">
        <v>99</v>
      </c>
      <c r="D69" s="79"/>
      <c r="E69" s="80" t="s">
        <v>39</v>
      </c>
      <c r="F69" s="52">
        <v>1203900666</v>
      </c>
      <c r="G69" s="103" t="s">
        <v>673</v>
      </c>
      <c r="H69" s="104" t="s">
        <v>71</v>
      </c>
      <c r="I69" s="104" t="s">
        <v>558</v>
      </c>
      <c r="J69" s="131" t="s">
        <v>674</v>
      </c>
      <c r="K69" s="101" t="s">
        <v>675</v>
      </c>
      <c r="L69" s="101" t="s">
        <v>645</v>
      </c>
      <c r="M69" s="105" t="s">
        <v>676</v>
      </c>
      <c r="N69" s="106" t="s">
        <v>677</v>
      </c>
      <c r="O69" s="107" t="s">
        <v>71</v>
      </c>
      <c r="P69" s="101" t="s">
        <v>678</v>
      </c>
      <c r="Q69" s="65" t="s">
        <v>107</v>
      </c>
      <c r="R69" s="101" t="s">
        <v>48</v>
      </c>
      <c r="S69" s="101"/>
      <c r="T69" s="101" t="s">
        <v>679</v>
      </c>
      <c r="U69" s="101" t="s">
        <v>71</v>
      </c>
      <c r="V69" s="109" t="s">
        <v>71</v>
      </c>
      <c r="W69" s="101" t="s">
        <v>680</v>
      </c>
      <c r="X69" s="104" t="s">
        <v>61</v>
      </c>
      <c r="Y69" s="109">
        <v>4</v>
      </c>
      <c r="Z69" s="101" t="s">
        <v>681</v>
      </c>
      <c r="AA69" s="109">
        <v>4</v>
      </c>
      <c r="AB69" s="100">
        <v>43193</v>
      </c>
      <c r="AC69" s="89">
        <v>4</v>
      </c>
    </row>
    <row r="70" spans="1:29" s="90" customFormat="1" ht="100" customHeight="1" x14ac:dyDescent="0.15">
      <c r="A70" s="90">
        <v>58</v>
      </c>
      <c r="B70" s="101" t="s">
        <v>682</v>
      </c>
      <c r="C70" s="102">
        <v>8</v>
      </c>
      <c r="D70" s="79"/>
      <c r="E70" s="80" t="s">
        <v>39</v>
      </c>
      <c r="F70" s="52">
        <v>1203900662</v>
      </c>
      <c r="G70" s="103" t="s">
        <v>683</v>
      </c>
      <c r="H70" s="104" t="s">
        <v>40</v>
      </c>
      <c r="I70" s="104" t="s">
        <v>684</v>
      </c>
      <c r="J70" s="131" t="s">
        <v>52</v>
      </c>
      <c r="K70" s="101" t="s">
        <v>685</v>
      </c>
      <c r="L70" s="101" t="s">
        <v>645</v>
      </c>
      <c r="M70" s="105" t="s">
        <v>686</v>
      </c>
      <c r="N70" s="106" t="s">
        <v>687</v>
      </c>
      <c r="O70" s="65" t="s">
        <v>71</v>
      </c>
      <c r="P70" s="107" t="s">
        <v>688</v>
      </c>
      <c r="Q70" s="65" t="s">
        <v>107</v>
      </c>
      <c r="R70" s="101" t="s">
        <v>48</v>
      </c>
      <c r="S70" s="101"/>
      <c r="T70" s="101" t="s">
        <v>689</v>
      </c>
      <c r="U70" s="101" t="s">
        <v>690</v>
      </c>
      <c r="V70" s="109" t="s">
        <v>99</v>
      </c>
      <c r="W70" s="101" t="s">
        <v>691</v>
      </c>
      <c r="X70" s="104" t="s">
        <v>692</v>
      </c>
      <c r="Y70" s="109">
        <v>8</v>
      </c>
      <c r="Z70" s="101" t="s">
        <v>693</v>
      </c>
      <c r="AA70" s="109">
        <v>8</v>
      </c>
      <c r="AB70" s="59">
        <v>43193</v>
      </c>
      <c r="AC70" s="89">
        <v>4</v>
      </c>
    </row>
    <row r="71" spans="1:29" s="90" customFormat="1" ht="100" customHeight="1" x14ac:dyDescent="0.15">
      <c r="A71" s="90">
        <v>59</v>
      </c>
      <c r="B71" s="101" t="s">
        <v>694</v>
      </c>
      <c r="C71" s="102" t="s">
        <v>99</v>
      </c>
      <c r="D71" s="79"/>
      <c r="E71" s="80" t="s">
        <v>39</v>
      </c>
      <c r="F71" s="52">
        <v>1203900664</v>
      </c>
      <c r="G71" s="103" t="s">
        <v>695</v>
      </c>
      <c r="H71" s="104" t="s">
        <v>71</v>
      </c>
      <c r="I71" s="104" t="s">
        <v>354</v>
      </c>
      <c r="J71" s="131" t="s">
        <v>674</v>
      </c>
      <c r="K71" s="101" t="s">
        <v>696</v>
      </c>
      <c r="L71" s="101" t="s">
        <v>645</v>
      </c>
      <c r="M71" s="105" t="s">
        <v>697</v>
      </c>
      <c r="N71" s="106" t="s">
        <v>698</v>
      </c>
      <c r="O71" s="107" t="s">
        <v>71</v>
      </c>
      <c r="P71" s="101" t="s">
        <v>699</v>
      </c>
      <c r="Q71" s="65" t="s">
        <v>107</v>
      </c>
      <c r="R71" s="101" t="s">
        <v>48</v>
      </c>
      <c r="S71" s="101"/>
      <c r="T71" s="101" t="s">
        <v>700</v>
      </c>
      <c r="U71" s="101" t="s">
        <v>71</v>
      </c>
      <c r="V71" s="109" t="s">
        <v>71</v>
      </c>
      <c r="W71" s="101" t="s">
        <v>701</v>
      </c>
      <c r="X71" s="104"/>
      <c r="Y71" s="109">
        <v>4</v>
      </c>
      <c r="Z71" s="101" t="s">
        <v>702</v>
      </c>
      <c r="AA71" s="109">
        <v>4</v>
      </c>
      <c r="AB71" s="59">
        <v>43193</v>
      </c>
      <c r="AC71" s="89">
        <v>3</v>
      </c>
    </row>
    <row r="72" spans="1:29" s="90" customFormat="1" ht="100" customHeight="1" x14ac:dyDescent="0.15">
      <c r="A72" s="63">
        <v>60</v>
      </c>
      <c r="B72" s="49" t="s">
        <v>703</v>
      </c>
      <c r="C72" s="92">
        <v>4</v>
      </c>
      <c r="D72" s="49"/>
      <c r="E72" s="49" t="s">
        <v>39</v>
      </c>
      <c r="F72" s="52">
        <v>1204000729</v>
      </c>
      <c r="G72" s="93"/>
      <c r="H72" s="93" t="s">
        <v>40</v>
      </c>
      <c r="I72" s="93">
        <v>2012</v>
      </c>
      <c r="J72" s="93" t="s">
        <v>41</v>
      </c>
      <c r="K72" s="49" t="s">
        <v>704</v>
      </c>
      <c r="L72" s="49" t="s">
        <v>705</v>
      </c>
      <c r="M72" s="94">
        <v>97031</v>
      </c>
      <c r="N72" s="95" t="s">
        <v>706</v>
      </c>
      <c r="O72" s="134">
        <v>408013</v>
      </c>
      <c r="P72" s="49" t="s">
        <v>707</v>
      </c>
      <c r="Q72" s="49" t="s">
        <v>708</v>
      </c>
      <c r="R72" s="49" t="s">
        <v>142</v>
      </c>
      <c r="S72" s="49"/>
      <c r="T72" s="49" t="s">
        <v>709</v>
      </c>
      <c r="U72" s="49" t="s">
        <v>710</v>
      </c>
      <c r="V72" s="97">
        <v>1</v>
      </c>
      <c r="W72" s="49" t="s">
        <v>711</v>
      </c>
      <c r="X72" s="93" t="s">
        <v>122</v>
      </c>
      <c r="Y72" s="97">
        <v>4</v>
      </c>
      <c r="Z72" s="49" t="s">
        <v>712</v>
      </c>
      <c r="AA72" s="97">
        <v>4</v>
      </c>
      <c r="AB72" s="98">
        <v>43193</v>
      </c>
      <c r="AC72" s="75">
        <v>2</v>
      </c>
    </row>
    <row r="73" spans="1:29" s="90" customFormat="1" ht="100" customHeight="1" x14ac:dyDescent="0.15">
      <c r="A73" s="90">
        <v>61</v>
      </c>
      <c r="B73" s="101" t="s">
        <v>713</v>
      </c>
      <c r="C73" s="102" t="s">
        <v>99</v>
      </c>
      <c r="D73" s="79"/>
      <c r="E73" s="80" t="s">
        <v>39</v>
      </c>
      <c r="F73" s="52" t="s">
        <v>714</v>
      </c>
      <c r="G73" s="104"/>
      <c r="H73" s="104" t="s">
        <v>40</v>
      </c>
      <c r="I73" s="104" t="s">
        <v>715</v>
      </c>
      <c r="J73" s="93" t="s">
        <v>41</v>
      </c>
      <c r="K73" s="101" t="s">
        <v>716</v>
      </c>
      <c r="L73" s="101" t="s">
        <v>705</v>
      </c>
      <c r="M73" s="105" t="s">
        <v>717</v>
      </c>
      <c r="N73" s="106" t="s">
        <v>718</v>
      </c>
      <c r="O73" s="107" t="s">
        <v>719</v>
      </c>
      <c r="P73" s="101" t="s">
        <v>720</v>
      </c>
      <c r="Q73" s="65" t="s">
        <v>130</v>
      </c>
      <c r="R73" s="101" t="s">
        <v>48</v>
      </c>
      <c r="S73" s="101"/>
      <c r="T73" s="101" t="s">
        <v>721</v>
      </c>
      <c r="U73" s="101" t="s">
        <v>71</v>
      </c>
      <c r="V73" s="109" t="s">
        <v>71</v>
      </c>
      <c r="W73" s="101" t="s">
        <v>722</v>
      </c>
      <c r="X73" s="104" t="s">
        <v>61</v>
      </c>
      <c r="Y73" s="109">
        <v>4</v>
      </c>
      <c r="Z73" s="101" t="s">
        <v>723</v>
      </c>
      <c r="AA73" s="109">
        <v>4</v>
      </c>
      <c r="AB73" s="100">
        <v>43193</v>
      </c>
      <c r="AC73" s="89">
        <v>8</v>
      </c>
    </row>
    <row r="74" spans="1:29" s="90" customFormat="1" ht="100" customHeight="1" x14ac:dyDescent="0.15">
      <c r="A74" s="90">
        <v>62</v>
      </c>
      <c r="B74" s="101" t="s">
        <v>724</v>
      </c>
      <c r="C74" s="102" t="s">
        <v>725</v>
      </c>
      <c r="D74" s="79" t="s">
        <v>726</v>
      </c>
      <c r="E74" s="80" t="s">
        <v>39</v>
      </c>
      <c r="F74" s="52">
        <v>1204100705</v>
      </c>
      <c r="G74" s="103" t="s">
        <v>727</v>
      </c>
      <c r="H74" s="104" t="s">
        <v>71</v>
      </c>
      <c r="I74" s="104" t="s">
        <v>728</v>
      </c>
      <c r="J74" s="131" t="s">
        <v>242</v>
      </c>
      <c r="K74" s="101" t="s">
        <v>729</v>
      </c>
      <c r="L74" s="101" t="s">
        <v>730</v>
      </c>
      <c r="M74" s="105" t="s">
        <v>731</v>
      </c>
      <c r="N74" s="106" t="s">
        <v>732</v>
      </c>
      <c r="O74" s="107" t="s">
        <v>71</v>
      </c>
      <c r="P74" s="101" t="s">
        <v>733</v>
      </c>
      <c r="Q74" s="65" t="s">
        <v>162</v>
      </c>
      <c r="R74" s="101" t="s">
        <v>48</v>
      </c>
      <c r="S74" s="101"/>
      <c r="T74" s="101" t="s">
        <v>734</v>
      </c>
      <c r="U74" s="101" t="s">
        <v>71</v>
      </c>
      <c r="V74" s="109" t="s">
        <v>71</v>
      </c>
      <c r="W74" s="101" t="s">
        <v>735</v>
      </c>
      <c r="X74" s="104"/>
      <c r="Y74" s="109">
        <v>4</v>
      </c>
      <c r="Z74" s="101" t="s">
        <v>736</v>
      </c>
      <c r="AA74" s="109">
        <v>10.1</v>
      </c>
      <c r="AB74" s="100">
        <v>43193</v>
      </c>
      <c r="AC74" s="89">
        <v>3</v>
      </c>
    </row>
    <row r="75" spans="1:29" s="90" customFormat="1" ht="100" customHeight="1" x14ac:dyDescent="0.15">
      <c r="A75" s="90">
        <v>63</v>
      </c>
      <c r="B75" s="101" t="s">
        <v>737</v>
      </c>
      <c r="C75" s="102" t="s">
        <v>301</v>
      </c>
      <c r="D75" s="79"/>
      <c r="E75" s="80" t="s">
        <v>39</v>
      </c>
      <c r="F75" s="52">
        <v>1204100706</v>
      </c>
      <c r="G75" s="103" t="s">
        <v>738</v>
      </c>
      <c r="H75" s="104" t="s">
        <v>71</v>
      </c>
      <c r="I75" s="104" t="s">
        <v>739</v>
      </c>
      <c r="J75" s="131" t="s">
        <v>242</v>
      </c>
      <c r="K75" s="101" t="s">
        <v>740</v>
      </c>
      <c r="L75" s="101" t="s">
        <v>730</v>
      </c>
      <c r="M75" s="105" t="s">
        <v>741</v>
      </c>
      <c r="N75" s="106" t="s">
        <v>742</v>
      </c>
      <c r="O75" s="107" t="s">
        <v>743</v>
      </c>
      <c r="P75" s="101" t="s">
        <v>744</v>
      </c>
      <c r="Q75" s="65" t="s">
        <v>57</v>
      </c>
      <c r="R75" s="101" t="s">
        <v>48</v>
      </c>
      <c r="S75" s="101"/>
      <c r="T75" s="101" t="s">
        <v>745</v>
      </c>
      <c r="U75" s="101" t="s">
        <v>71</v>
      </c>
      <c r="V75" s="109" t="s">
        <v>71</v>
      </c>
      <c r="W75" s="101" t="s">
        <v>746</v>
      </c>
      <c r="X75" s="104"/>
      <c r="Y75" s="109">
        <v>10.3</v>
      </c>
      <c r="Z75" s="101" t="s">
        <v>747</v>
      </c>
      <c r="AA75" s="109">
        <v>10.3</v>
      </c>
      <c r="AB75" s="100">
        <v>43193</v>
      </c>
      <c r="AC75" s="89">
        <v>3</v>
      </c>
    </row>
    <row r="76" spans="1:29" s="90" customFormat="1" ht="100" customHeight="1" x14ac:dyDescent="0.15">
      <c r="A76" s="90">
        <v>64</v>
      </c>
      <c r="B76" s="63" t="s">
        <v>1536</v>
      </c>
      <c r="C76" s="122">
        <v>8</v>
      </c>
      <c r="D76" s="79"/>
      <c r="E76" s="79" t="s">
        <v>39</v>
      </c>
      <c r="F76" s="110" t="s">
        <v>1537</v>
      </c>
      <c r="G76" s="110" t="s">
        <v>748</v>
      </c>
      <c r="H76" s="120" t="s">
        <v>71</v>
      </c>
      <c r="I76" s="120" t="s">
        <v>136</v>
      </c>
      <c r="J76" s="120" t="s">
        <v>450</v>
      </c>
      <c r="K76" s="79" t="s">
        <v>749</v>
      </c>
      <c r="L76" s="79" t="s">
        <v>730</v>
      </c>
      <c r="M76" s="123" t="s">
        <v>750</v>
      </c>
      <c r="N76" s="135" t="s">
        <v>751</v>
      </c>
      <c r="O76" s="132" t="s">
        <v>71</v>
      </c>
      <c r="P76" s="79" t="s">
        <v>752</v>
      </c>
      <c r="Q76" s="90" t="s">
        <v>107</v>
      </c>
      <c r="R76" s="79" t="s">
        <v>249</v>
      </c>
      <c r="S76" s="79" t="s">
        <v>753</v>
      </c>
      <c r="T76" s="79" t="s">
        <v>754</v>
      </c>
      <c r="U76" s="79" t="s">
        <v>71</v>
      </c>
      <c r="V76" s="126" t="s">
        <v>71</v>
      </c>
      <c r="W76" s="79" t="s">
        <v>755</v>
      </c>
      <c r="X76" s="120" t="s">
        <v>61</v>
      </c>
      <c r="Y76" s="126">
        <v>4</v>
      </c>
      <c r="Z76" s="79" t="s">
        <v>756</v>
      </c>
      <c r="AA76" s="126">
        <v>8</v>
      </c>
      <c r="AB76" s="100">
        <v>43193</v>
      </c>
      <c r="AC76" s="89">
        <v>6</v>
      </c>
    </row>
    <row r="77" spans="1:29" s="90" customFormat="1" ht="100" customHeight="1" x14ac:dyDescent="0.15">
      <c r="A77" s="90">
        <v>65</v>
      </c>
      <c r="B77" s="101" t="s">
        <v>757</v>
      </c>
      <c r="C77" s="102" t="s">
        <v>353</v>
      </c>
      <c r="D77" s="79" t="s">
        <v>154</v>
      </c>
      <c r="E77" s="80" t="s">
        <v>39</v>
      </c>
      <c r="F77" s="52" t="s">
        <v>758</v>
      </c>
      <c r="G77" s="103" t="s">
        <v>759</v>
      </c>
      <c r="H77" s="104" t="s">
        <v>40</v>
      </c>
      <c r="I77" s="104" t="s">
        <v>760</v>
      </c>
      <c r="J77" s="104" t="s">
        <v>41</v>
      </c>
      <c r="K77" s="101" t="s">
        <v>761</v>
      </c>
      <c r="L77" s="101" t="s">
        <v>730</v>
      </c>
      <c r="M77" s="105" t="s">
        <v>762</v>
      </c>
      <c r="N77" s="106" t="s">
        <v>763</v>
      </c>
      <c r="O77" s="107" t="s">
        <v>764</v>
      </c>
      <c r="P77" s="101" t="s">
        <v>765</v>
      </c>
      <c r="Q77" s="65" t="s">
        <v>130</v>
      </c>
      <c r="R77" s="101" t="s">
        <v>48</v>
      </c>
      <c r="S77" s="101"/>
      <c r="T77" s="101" t="s">
        <v>766</v>
      </c>
      <c r="U77" s="101" t="s">
        <v>71</v>
      </c>
      <c r="V77" s="109" t="s">
        <v>71</v>
      </c>
      <c r="W77" s="101" t="s">
        <v>767</v>
      </c>
      <c r="X77" s="104" t="s">
        <v>61</v>
      </c>
      <c r="Y77" s="109">
        <v>4.0999999999999996</v>
      </c>
      <c r="Z77" s="101" t="s">
        <v>768</v>
      </c>
      <c r="AA77" s="109">
        <v>4.0999999999999996</v>
      </c>
      <c r="AB77" s="59">
        <v>43193</v>
      </c>
      <c r="AC77" s="89">
        <v>6</v>
      </c>
    </row>
    <row r="78" spans="1:29" s="90" customFormat="1" ht="100" customHeight="1" x14ac:dyDescent="0.15">
      <c r="A78" s="63">
        <v>66</v>
      </c>
      <c r="B78" s="49" t="s">
        <v>769</v>
      </c>
      <c r="C78" s="92">
        <v>4.0999999999999996</v>
      </c>
      <c r="D78" s="49" t="s">
        <v>154</v>
      </c>
      <c r="E78" s="49" t="s">
        <v>39</v>
      </c>
      <c r="F78" s="52">
        <v>1204521668</v>
      </c>
      <c r="G78" s="93"/>
      <c r="H78" s="93" t="s">
        <v>40</v>
      </c>
      <c r="I78" s="93">
        <v>2001</v>
      </c>
      <c r="J78" s="93" t="s">
        <v>41</v>
      </c>
      <c r="K78" s="49" t="s">
        <v>770</v>
      </c>
      <c r="L78" s="49" t="s">
        <v>771</v>
      </c>
      <c r="M78" s="94">
        <v>29678</v>
      </c>
      <c r="N78" s="95" t="s">
        <v>772</v>
      </c>
      <c r="O78" s="96" t="s">
        <v>773</v>
      </c>
      <c r="P78" s="49" t="s">
        <v>774</v>
      </c>
      <c r="Q78" s="49" t="s">
        <v>130</v>
      </c>
      <c r="R78" s="49" t="s">
        <v>142</v>
      </c>
      <c r="S78" s="49"/>
      <c r="T78" s="49" t="s">
        <v>775</v>
      </c>
      <c r="U78" s="49" t="s">
        <v>776</v>
      </c>
      <c r="V78" s="97">
        <v>1</v>
      </c>
      <c r="W78" s="49" t="s">
        <v>777</v>
      </c>
      <c r="X78" s="93" t="s">
        <v>276</v>
      </c>
      <c r="Y78" s="97">
        <v>4.0999999999999996</v>
      </c>
      <c r="Z78" s="49" t="s">
        <v>778</v>
      </c>
      <c r="AA78" s="97">
        <v>4.0999999999999996</v>
      </c>
      <c r="AB78" s="98">
        <v>43193</v>
      </c>
      <c r="AC78" s="75">
        <v>2</v>
      </c>
    </row>
    <row r="79" spans="1:29" s="90" customFormat="1" ht="100" customHeight="1" x14ac:dyDescent="0.15">
      <c r="A79" s="90">
        <v>67</v>
      </c>
      <c r="B79" s="101" t="s">
        <v>779</v>
      </c>
      <c r="C79" s="102" t="s">
        <v>99</v>
      </c>
      <c r="D79" s="79"/>
      <c r="E79" s="80" t="s">
        <v>39</v>
      </c>
      <c r="F79" s="52" t="s">
        <v>780</v>
      </c>
      <c r="G79" s="104"/>
      <c r="H79" s="104" t="s">
        <v>40</v>
      </c>
      <c r="I79" s="104" t="s">
        <v>255</v>
      </c>
      <c r="J79" s="93" t="s">
        <v>41</v>
      </c>
      <c r="K79" s="101" t="s">
        <v>781</v>
      </c>
      <c r="L79" s="101" t="s">
        <v>771</v>
      </c>
      <c r="M79" s="105" t="s">
        <v>782</v>
      </c>
      <c r="N79" s="106" t="s">
        <v>783</v>
      </c>
      <c r="O79" s="107" t="s">
        <v>784</v>
      </c>
      <c r="P79" s="101" t="s">
        <v>785</v>
      </c>
      <c r="Q79" s="65" t="s">
        <v>130</v>
      </c>
      <c r="R79" s="101" t="s">
        <v>48</v>
      </c>
      <c r="S79" s="101" t="s">
        <v>786</v>
      </c>
      <c r="T79" s="101" t="s">
        <v>787</v>
      </c>
      <c r="U79" s="101" t="s">
        <v>71</v>
      </c>
      <c r="V79" s="109" t="s">
        <v>71</v>
      </c>
      <c r="W79" s="101" t="s">
        <v>788</v>
      </c>
      <c r="X79" s="104" t="s">
        <v>61</v>
      </c>
      <c r="Y79" s="109">
        <v>4</v>
      </c>
      <c r="Z79" s="101" t="s">
        <v>789</v>
      </c>
      <c r="AA79" s="109">
        <v>4</v>
      </c>
      <c r="AB79" s="100">
        <v>43193</v>
      </c>
      <c r="AC79" s="89">
        <v>10</v>
      </c>
    </row>
    <row r="80" spans="1:29" s="90" customFormat="1" ht="100" customHeight="1" x14ac:dyDescent="0.15">
      <c r="A80" s="90">
        <v>68</v>
      </c>
      <c r="B80" s="136" t="s">
        <v>790</v>
      </c>
      <c r="C80" s="102">
        <v>4</v>
      </c>
      <c r="D80" s="79" t="s">
        <v>791</v>
      </c>
      <c r="E80" s="80" t="s">
        <v>39</v>
      </c>
      <c r="F80" s="52">
        <v>1204600548</v>
      </c>
      <c r="G80" s="105"/>
      <c r="H80" s="104" t="s">
        <v>40</v>
      </c>
      <c r="I80" s="104" t="s">
        <v>643</v>
      </c>
      <c r="J80" s="93" t="s">
        <v>52</v>
      </c>
      <c r="K80" s="101" t="s">
        <v>792</v>
      </c>
      <c r="L80" s="101" t="s">
        <v>793</v>
      </c>
      <c r="M80" s="105" t="s">
        <v>794</v>
      </c>
      <c r="N80" s="106" t="s">
        <v>591</v>
      </c>
      <c r="O80" s="107" t="s">
        <v>795</v>
      </c>
      <c r="P80" s="101" t="s">
        <v>796</v>
      </c>
      <c r="Q80" s="65" t="s">
        <v>319</v>
      </c>
      <c r="R80" s="101" t="s">
        <v>142</v>
      </c>
      <c r="S80" s="101" t="s">
        <v>797</v>
      </c>
      <c r="T80" s="101" t="s">
        <v>798</v>
      </c>
      <c r="U80" s="101" t="s">
        <v>799</v>
      </c>
      <c r="V80" s="109">
        <v>1</v>
      </c>
      <c r="W80" s="101" t="s">
        <v>800</v>
      </c>
      <c r="X80" s="104" t="s">
        <v>61</v>
      </c>
      <c r="Y80" s="109">
        <v>4</v>
      </c>
      <c r="Z80" s="101" t="s">
        <v>798</v>
      </c>
      <c r="AA80" s="109" t="s">
        <v>801</v>
      </c>
      <c r="AB80" s="100">
        <v>43193</v>
      </c>
      <c r="AC80" s="89">
        <v>2</v>
      </c>
    </row>
    <row r="81" spans="1:29" s="90" customFormat="1" ht="100" customHeight="1" x14ac:dyDescent="0.15">
      <c r="A81" s="90">
        <v>69</v>
      </c>
      <c r="B81" s="101" t="s">
        <v>802</v>
      </c>
      <c r="C81" s="102">
        <v>4</v>
      </c>
      <c r="D81" s="79"/>
      <c r="E81" s="80" t="s">
        <v>39</v>
      </c>
      <c r="F81" s="52">
        <v>1204800717</v>
      </c>
      <c r="G81" s="104"/>
      <c r="H81" s="104" t="s">
        <v>40</v>
      </c>
      <c r="I81" s="104" t="s">
        <v>136</v>
      </c>
      <c r="J81" s="93" t="s">
        <v>52</v>
      </c>
      <c r="K81" s="101" t="s">
        <v>803</v>
      </c>
      <c r="L81" s="101" t="s">
        <v>804</v>
      </c>
      <c r="M81" s="105" t="s">
        <v>805</v>
      </c>
      <c r="N81" s="106" t="s">
        <v>806</v>
      </c>
      <c r="O81" s="107" t="s">
        <v>807</v>
      </c>
      <c r="P81" s="101" t="s">
        <v>808</v>
      </c>
      <c r="Q81" s="65" t="s">
        <v>130</v>
      </c>
      <c r="R81" s="49" t="s">
        <v>142</v>
      </c>
      <c r="S81" s="101" t="s">
        <v>809</v>
      </c>
      <c r="T81" s="101" t="s">
        <v>810</v>
      </c>
      <c r="U81" s="90" t="s">
        <v>811</v>
      </c>
      <c r="V81" s="109">
        <v>1</v>
      </c>
      <c r="W81" s="101" t="s">
        <v>812</v>
      </c>
      <c r="X81" s="104" t="s">
        <v>61</v>
      </c>
      <c r="Y81" s="109">
        <v>4</v>
      </c>
      <c r="Z81" s="101" t="s">
        <v>813</v>
      </c>
      <c r="AA81" s="109">
        <v>4</v>
      </c>
      <c r="AB81" s="100">
        <v>43193</v>
      </c>
      <c r="AC81" s="89">
        <v>2</v>
      </c>
    </row>
    <row r="82" spans="1:29" s="90" customFormat="1" ht="100" customHeight="1" x14ac:dyDescent="0.15">
      <c r="A82" s="90">
        <v>70</v>
      </c>
      <c r="B82" s="101" t="s">
        <v>814</v>
      </c>
      <c r="C82" s="102">
        <v>4.0999999999999996</v>
      </c>
      <c r="D82" s="79" t="s">
        <v>342</v>
      </c>
      <c r="E82" s="80" t="s">
        <v>39</v>
      </c>
      <c r="F82" s="52">
        <v>1205121627</v>
      </c>
      <c r="G82" s="103" t="s">
        <v>815</v>
      </c>
      <c r="H82" s="104" t="s">
        <v>299</v>
      </c>
      <c r="I82" s="104" t="s">
        <v>816</v>
      </c>
      <c r="J82" s="93" t="s">
        <v>41</v>
      </c>
      <c r="K82" s="101" t="s">
        <v>817</v>
      </c>
      <c r="L82" s="101" t="s">
        <v>818</v>
      </c>
      <c r="M82" s="105" t="s">
        <v>819</v>
      </c>
      <c r="N82" s="106" t="s">
        <v>820</v>
      </c>
      <c r="O82" s="107" t="s">
        <v>821</v>
      </c>
      <c r="P82" s="101" t="s">
        <v>822</v>
      </c>
      <c r="Q82" s="65" t="s">
        <v>130</v>
      </c>
      <c r="R82" s="101" t="s">
        <v>48</v>
      </c>
      <c r="S82" s="101"/>
      <c r="T82" s="101" t="s">
        <v>823</v>
      </c>
      <c r="U82" s="101" t="s">
        <v>824</v>
      </c>
      <c r="V82" s="109" t="s">
        <v>825</v>
      </c>
      <c r="W82" s="101" t="s">
        <v>826</v>
      </c>
      <c r="X82" s="104"/>
      <c r="Y82" s="109">
        <v>4.0999999999999996</v>
      </c>
      <c r="Z82" s="101" t="s">
        <v>827</v>
      </c>
      <c r="AA82" s="109">
        <v>4.0999999999999996</v>
      </c>
      <c r="AB82" s="100">
        <v>43193</v>
      </c>
      <c r="AC82" s="89">
        <v>5</v>
      </c>
    </row>
    <row r="83" spans="1:29" s="90" customFormat="1" ht="100" customHeight="1" x14ac:dyDescent="0.15">
      <c r="A83" s="90">
        <v>71</v>
      </c>
      <c r="B83" s="101" t="s">
        <v>828</v>
      </c>
      <c r="C83" s="102">
        <v>4</v>
      </c>
      <c r="D83" s="79"/>
      <c r="E83" s="80" t="s">
        <v>280</v>
      </c>
      <c r="F83" s="52">
        <v>1205100717</v>
      </c>
      <c r="G83" s="103" t="s">
        <v>829</v>
      </c>
      <c r="H83" s="104" t="s">
        <v>40</v>
      </c>
      <c r="I83" s="104" t="s">
        <v>830</v>
      </c>
      <c r="J83" s="93" t="s">
        <v>52</v>
      </c>
      <c r="K83" s="101" t="s">
        <v>831</v>
      </c>
      <c r="L83" s="101" t="s">
        <v>818</v>
      </c>
      <c r="M83" s="105" t="s">
        <v>832</v>
      </c>
      <c r="N83" s="133" t="s">
        <v>833</v>
      </c>
      <c r="O83" s="107" t="s">
        <v>834</v>
      </c>
      <c r="P83" s="101" t="s">
        <v>835</v>
      </c>
      <c r="Q83" s="65" t="s">
        <v>57</v>
      </c>
      <c r="R83" s="101" t="s">
        <v>48</v>
      </c>
      <c r="S83" s="101" t="s">
        <v>836</v>
      </c>
      <c r="T83" s="101" t="s">
        <v>837</v>
      </c>
      <c r="U83" s="101" t="s">
        <v>71</v>
      </c>
      <c r="V83" s="109"/>
      <c r="W83" s="101" t="s">
        <v>838</v>
      </c>
      <c r="X83" s="104" t="s">
        <v>61</v>
      </c>
      <c r="Y83" s="109">
        <v>4</v>
      </c>
      <c r="Z83" s="101" t="s">
        <v>839</v>
      </c>
      <c r="AA83" s="109">
        <v>4</v>
      </c>
      <c r="AB83" s="100">
        <v>43193</v>
      </c>
      <c r="AC83" s="89">
        <v>6</v>
      </c>
    </row>
    <row r="84" spans="1:29" s="90" customFormat="1" ht="100" customHeight="1" x14ac:dyDescent="0.15">
      <c r="A84" s="90">
        <v>72</v>
      </c>
      <c r="B84" s="101" t="s">
        <v>840</v>
      </c>
      <c r="C84" s="102">
        <v>4.0999999999999996</v>
      </c>
      <c r="D84" s="79" t="s">
        <v>342</v>
      </c>
      <c r="E84" s="80" t="s">
        <v>39</v>
      </c>
      <c r="F84" s="52">
        <v>1205100719</v>
      </c>
      <c r="G84" s="103" t="s">
        <v>841</v>
      </c>
      <c r="H84" s="104" t="s">
        <v>71</v>
      </c>
      <c r="I84" s="104" t="s">
        <v>614</v>
      </c>
      <c r="J84" s="131" t="s">
        <v>1528</v>
      </c>
      <c r="K84" s="101" t="s">
        <v>842</v>
      </c>
      <c r="L84" s="101" t="s">
        <v>818</v>
      </c>
      <c r="M84" s="105" t="s">
        <v>843</v>
      </c>
      <c r="N84" s="106" t="s">
        <v>844</v>
      </c>
      <c r="O84" s="107" t="s">
        <v>845</v>
      </c>
      <c r="P84" s="101" t="s">
        <v>846</v>
      </c>
      <c r="Q84" s="65" t="s">
        <v>130</v>
      </c>
      <c r="R84" s="101" t="s">
        <v>48</v>
      </c>
      <c r="S84" s="101"/>
      <c r="T84" s="101" t="s">
        <v>847</v>
      </c>
      <c r="U84" s="101" t="s">
        <v>848</v>
      </c>
      <c r="V84" s="109" t="s">
        <v>825</v>
      </c>
      <c r="W84" s="101" t="s">
        <v>849</v>
      </c>
      <c r="X84" s="104" t="s">
        <v>61</v>
      </c>
      <c r="Y84" s="109" t="s">
        <v>850</v>
      </c>
      <c r="Z84" s="101" t="s">
        <v>851</v>
      </c>
      <c r="AA84" s="109">
        <v>4.0999999999999996</v>
      </c>
      <c r="AB84" s="59">
        <v>43193</v>
      </c>
      <c r="AC84" s="89">
        <v>6</v>
      </c>
    </row>
    <row r="85" spans="1:29" s="90" customFormat="1" ht="100" customHeight="1" x14ac:dyDescent="0.15">
      <c r="A85" s="63">
        <v>73</v>
      </c>
      <c r="B85" s="49" t="s">
        <v>852</v>
      </c>
      <c r="C85" s="92">
        <v>4.0999999999999996</v>
      </c>
      <c r="D85" s="49" t="s">
        <v>154</v>
      </c>
      <c r="E85" s="49" t="s">
        <v>39</v>
      </c>
      <c r="F85" s="52">
        <v>1205400715</v>
      </c>
      <c r="G85" s="93"/>
      <c r="H85" s="93" t="s">
        <v>40</v>
      </c>
      <c r="I85" s="93">
        <v>2015</v>
      </c>
      <c r="J85" s="93" t="s">
        <v>41</v>
      </c>
      <c r="K85" s="49" t="s">
        <v>853</v>
      </c>
      <c r="L85" s="49" t="s">
        <v>854</v>
      </c>
      <c r="M85" s="94">
        <v>98532</v>
      </c>
      <c r="N85" s="95" t="s">
        <v>855</v>
      </c>
      <c r="O85" s="96" t="s">
        <v>856</v>
      </c>
      <c r="P85" s="49" t="s">
        <v>857</v>
      </c>
      <c r="Q85" s="49" t="s">
        <v>130</v>
      </c>
      <c r="R85" s="49" t="s">
        <v>82</v>
      </c>
      <c r="S85" s="49"/>
      <c r="T85" s="49" t="s">
        <v>858</v>
      </c>
      <c r="U85" s="49" t="s">
        <v>859</v>
      </c>
      <c r="V85" s="97">
        <v>1</v>
      </c>
      <c r="W85" s="49" t="s">
        <v>860</v>
      </c>
      <c r="X85" s="93" t="s">
        <v>276</v>
      </c>
      <c r="Y85" s="97">
        <v>4.0999999999999996</v>
      </c>
      <c r="Z85" s="49" t="s">
        <v>861</v>
      </c>
      <c r="AA85" s="97">
        <v>4.0999999999999996</v>
      </c>
      <c r="AB85" s="98">
        <v>43193</v>
      </c>
      <c r="AC85" s="75">
        <v>2</v>
      </c>
    </row>
    <row r="86" spans="1:29" s="90" customFormat="1" ht="100" customHeight="1" x14ac:dyDescent="0.15">
      <c r="A86" s="63">
        <v>74</v>
      </c>
      <c r="B86" s="49" t="s">
        <v>862</v>
      </c>
      <c r="C86" s="92">
        <v>7</v>
      </c>
      <c r="D86" s="49"/>
      <c r="E86" s="49" t="s">
        <v>39</v>
      </c>
      <c r="F86" s="52">
        <v>1205421330</v>
      </c>
      <c r="G86" s="93"/>
      <c r="H86" s="93" t="s">
        <v>40</v>
      </c>
      <c r="I86" s="93">
        <v>1994</v>
      </c>
      <c r="J86" s="93" t="s">
        <v>41</v>
      </c>
      <c r="K86" s="49" t="s">
        <v>863</v>
      </c>
      <c r="L86" s="49" t="s">
        <v>854</v>
      </c>
      <c r="M86" s="94">
        <v>99202</v>
      </c>
      <c r="N86" s="95" t="s">
        <v>864</v>
      </c>
      <c r="O86" s="96" t="s">
        <v>865</v>
      </c>
      <c r="P86" s="49" t="s">
        <v>866</v>
      </c>
      <c r="Q86" s="49" t="s">
        <v>81</v>
      </c>
      <c r="R86" s="49" t="s">
        <v>867</v>
      </c>
      <c r="S86" s="49"/>
      <c r="T86" s="49" t="s">
        <v>868</v>
      </c>
      <c r="U86" s="49" t="s">
        <v>869</v>
      </c>
      <c r="V86" s="97">
        <v>1</v>
      </c>
      <c r="W86" s="49" t="s">
        <v>870</v>
      </c>
      <c r="X86" s="93" t="s">
        <v>122</v>
      </c>
      <c r="Y86" s="97">
        <v>7</v>
      </c>
      <c r="Z86" s="49" t="s">
        <v>871</v>
      </c>
      <c r="AA86" s="97">
        <v>7</v>
      </c>
      <c r="AB86" s="98">
        <v>43193</v>
      </c>
      <c r="AC86" s="75">
        <v>2</v>
      </c>
    </row>
    <row r="87" spans="1:29" s="90" customFormat="1" ht="100" customHeight="1" x14ac:dyDescent="0.15">
      <c r="A87" s="90">
        <v>75</v>
      </c>
      <c r="B87" s="101" t="s">
        <v>872</v>
      </c>
      <c r="C87" s="102" t="s">
        <v>99</v>
      </c>
      <c r="D87" s="79"/>
      <c r="E87" s="80" t="s">
        <v>39</v>
      </c>
      <c r="F87" s="52">
        <v>1205400724</v>
      </c>
      <c r="G87" s="103" t="s">
        <v>873</v>
      </c>
      <c r="H87" s="104" t="s">
        <v>71</v>
      </c>
      <c r="I87" s="104" t="s">
        <v>874</v>
      </c>
      <c r="J87" s="104" t="s">
        <v>52</v>
      </c>
      <c r="K87" s="101" t="s">
        <v>875</v>
      </c>
      <c r="L87" s="101" t="s">
        <v>854</v>
      </c>
      <c r="M87" s="105" t="s">
        <v>876</v>
      </c>
      <c r="N87" s="106" t="s">
        <v>877</v>
      </c>
      <c r="O87" s="107" t="s">
        <v>878</v>
      </c>
      <c r="P87" s="101" t="s">
        <v>879</v>
      </c>
      <c r="Q87" s="65" t="s">
        <v>880</v>
      </c>
      <c r="R87" s="101" t="s">
        <v>881</v>
      </c>
      <c r="S87" s="101"/>
      <c r="T87" s="101" t="s">
        <v>882</v>
      </c>
      <c r="U87" s="101" t="s">
        <v>883</v>
      </c>
      <c r="V87" s="109" t="s">
        <v>884</v>
      </c>
      <c r="W87" s="101" t="s">
        <v>885</v>
      </c>
      <c r="X87" s="104" t="s">
        <v>122</v>
      </c>
      <c r="Y87" s="109">
        <v>4</v>
      </c>
      <c r="Z87" s="101" t="s">
        <v>886</v>
      </c>
      <c r="AA87" s="109">
        <v>4</v>
      </c>
      <c r="AB87" s="121">
        <v>43193</v>
      </c>
      <c r="AC87" s="89">
        <v>2</v>
      </c>
    </row>
    <row r="88" spans="1:29" s="90" customFormat="1" ht="100" customHeight="1" x14ac:dyDescent="0.15">
      <c r="A88" s="90">
        <v>76</v>
      </c>
      <c r="B88" s="101" t="s">
        <v>887</v>
      </c>
      <c r="C88" s="102">
        <v>4</v>
      </c>
      <c r="D88" s="79"/>
      <c r="E88" s="80" t="s">
        <v>39</v>
      </c>
      <c r="F88" s="52">
        <v>1205400717</v>
      </c>
      <c r="G88" s="104"/>
      <c r="H88" s="104" t="s">
        <v>40</v>
      </c>
      <c r="I88" s="104" t="s">
        <v>136</v>
      </c>
      <c r="J88" s="104" t="s">
        <v>52</v>
      </c>
      <c r="K88" s="101" t="s">
        <v>888</v>
      </c>
      <c r="L88" s="101" t="s">
        <v>854</v>
      </c>
      <c r="M88" s="118">
        <v>98362</v>
      </c>
      <c r="N88" s="106" t="s">
        <v>889</v>
      </c>
      <c r="O88" s="137">
        <v>540481</v>
      </c>
      <c r="P88" s="101" t="s">
        <v>890</v>
      </c>
      <c r="Q88" s="65" t="s">
        <v>130</v>
      </c>
      <c r="R88" s="49" t="s">
        <v>891</v>
      </c>
      <c r="S88" s="101" t="s">
        <v>892</v>
      </c>
      <c r="T88" s="101" t="s">
        <v>893</v>
      </c>
      <c r="U88" s="101" t="s">
        <v>890</v>
      </c>
      <c r="V88" s="109">
        <v>1</v>
      </c>
      <c r="W88" s="101" t="s">
        <v>894</v>
      </c>
      <c r="X88" s="104" t="s">
        <v>61</v>
      </c>
      <c r="Y88" s="109">
        <v>4</v>
      </c>
      <c r="Z88" s="101" t="s">
        <v>895</v>
      </c>
      <c r="AA88" s="109">
        <v>4</v>
      </c>
      <c r="AB88" s="100">
        <v>43193</v>
      </c>
      <c r="AC88" s="89">
        <v>2</v>
      </c>
    </row>
    <row r="89" spans="1:29" s="90" customFormat="1" ht="100" customHeight="1" x14ac:dyDescent="0.15">
      <c r="A89" s="90">
        <v>77</v>
      </c>
      <c r="B89" s="138" t="s">
        <v>896</v>
      </c>
      <c r="C89" s="102">
        <v>7.1</v>
      </c>
      <c r="D89" s="79" t="s">
        <v>154</v>
      </c>
      <c r="E89" s="80" t="s">
        <v>39</v>
      </c>
      <c r="F89" s="52">
        <v>1205400723</v>
      </c>
      <c r="G89" s="104"/>
      <c r="H89" s="104" t="s">
        <v>40</v>
      </c>
      <c r="I89" s="104" t="s">
        <v>643</v>
      </c>
      <c r="J89" s="104" t="s">
        <v>52</v>
      </c>
      <c r="K89" s="101" t="s">
        <v>897</v>
      </c>
      <c r="L89" s="101" t="s">
        <v>854</v>
      </c>
      <c r="M89" s="118">
        <v>98816</v>
      </c>
      <c r="N89" s="133" t="s">
        <v>898</v>
      </c>
      <c r="O89" s="137">
        <v>540502</v>
      </c>
      <c r="P89" s="101" t="s">
        <v>899</v>
      </c>
      <c r="Q89" s="65" t="s">
        <v>68</v>
      </c>
      <c r="R89" s="49" t="s">
        <v>891</v>
      </c>
      <c r="S89" s="101"/>
      <c r="T89" s="101" t="s">
        <v>900</v>
      </c>
      <c r="U89" s="101" t="s">
        <v>901</v>
      </c>
      <c r="V89" s="109">
        <v>1</v>
      </c>
      <c r="W89" s="101" t="s">
        <v>902</v>
      </c>
      <c r="X89" s="104" t="s">
        <v>122</v>
      </c>
      <c r="Y89" s="109">
        <v>4</v>
      </c>
      <c r="Z89" s="101" t="s">
        <v>903</v>
      </c>
      <c r="AA89" s="109">
        <v>7.1</v>
      </c>
      <c r="AB89" s="100">
        <v>43193</v>
      </c>
      <c r="AC89" s="89">
        <v>2</v>
      </c>
    </row>
    <row r="90" spans="1:29" s="63" customFormat="1" ht="100" customHeight="1" x14ac:dyDescent="0.15">
      <c r="A90" s="90">
        <v>78</v>
      </c>
      <c r="B90" s="101" t="s">
        <v>904</v>
      </c>
      <c r="C90" s="102">
        <v>7.1</v>
      </c>
      <c r="D90" s="79" t="s">
        <v>342</v>
      </c>
      <c r="E90" s="80" t="s">
        <v>39</v>
      </c>
      <c r="F90" s="52">
        <v>1202600654</v>
      </c>
      <c r="G90" s="103"/>
      <c r="H90" s="104" t="s">
        <v>40</v>
      </c>
      <c r="I90" s="104" t="s">
        <v>643</v>
      </c>
      <c r="J90" s="104" t="s">
        <v>52</v>
      </c>
      <c r="K90" s="101" t="s">
        <v>905</v>
      </c>
      <c r="L90" s="101" t="s">
        <v>906</v>
      </c>
      <c r="M90" s="105" t="s">
        <v>907</v>
      </c>
      <c r="N90" s="133" t="s">
        <v>908</v>
      </c>
      <c r="O90" s="107" t="s">
        <v>909</v>
      </c>
      <c r="P90" s="101" t="s">
        <v>910</v>
      </c>
      <c r="Q90" s="65" t="s">
        <v>911</v>
      </c>
      <c r="R90" s="49" t="s">
        <v>142</v>
      </c>
      <c r="S90" s="101" t="s">
        <v>912</v>
      </c>
      <c r="T90" s="101" t="s">
        <v>913</v>
      </c>
      <c r="U90" s="101" t="s">
        <v>914</v>
      </c>
      <c r="V90" s="109">
        <v>1</v>
      </c>
      <c r="W90" s="101" t="s">
        <v>915</v>
      </c>
      <c r="X90" s="104" t="s">
        <v>122</v>
      </c>
      <c r="Y90" s="109">
        <v>7.1</v>
      </c>
      <c r="Z90" s="101" t="s">
        <v>915</v>
      </c>
      <c r="AA90" s="109">
        <v>7.1</v>
      </c>
      <c r="AB90" s="100">
        <v>43193</v>
      </c>
      <c r="AC90" s="89">
        <v>2</v>
      </c>
    </row>
    <row r="91" spans="1:29" s="63" customFormat="1" ht="100" customHeight="1" x14ac:dyDescent="0.15">
      <c r="A91" s="63">
        <v>79</v>
      </c>
      <c r="B91" s="50" t="s">
        <v>916</v>
      </c>
      <c r="C91" s="51">
        <v>4</v>
      </c>
      <c r="D91" s="49"/>
      <c r="E91" s="49" t="s">
        <v>39</v>
      </c>
      <c r="F91" s="52">
        <v>1205621609</v>
      </c>
      <c r="G91" s="54"/>
      <c r="H91" s="54" t="s">
        <v>299</v>
      </c>
      <c r="I91" s="54">
        <v>1996</v>
      </c>
      <c r="J91" s="54" t="s">
        <v>41</v>
      </c>
      <c r="K91" s="50" t="s">
        <v>917</v>
      </c>
      <c r="L91" s="50" t="s">
        <v>906</v>
      </c>
      <c r="M91" s="56">
        <v>53913</v>
      </c>
      <c r="N91" s="57" t="s">
        <v>918</v>
      </c>
      <c r="O91" s="58" t="s">
        <v>919</v>
      </c>
      <c r="P91" s="50" t="s">
        <v>920</v>
      </c>
      <c r="Q91" s="50" t="s">
        <v>68</v>
      </c>
      <c r="R91" s="49" t="s">
        <v>891</v>
      </c>
      <c r="S91" s="50" t="s">
        <v>921</v>
      </c>
      <c r="T91" s="50" t="s">
        <v>922</v>
      </c>
      <c r="U91" s="50" t="s">
        <v>923</v>
      </c>
      <c r="V91" s="72">
        <v>1</v>
      </c>
      <c r="W91" s="50" t="s">
        <v>924</v>
      </c>
      <c r="X91" s="54" t="s">
        <v>61</v>
      </c>
      <c r="Y91" s="72">
        <v>4</v>
      </c>
      <c r="Z91" s="50" t="s">
        <v>925</v>
      </c>
      <c r="AA91" s="97">
        <v>4</v>
      </c>
      <c r="AB91" s="98">
        <v>43193</v>
      </c>
      <c r="AC91" s="75">
        <v>2</v>
      </c>
    </row>
    <row r="92" spans="1:29" s="90" customFormat="1" ht="100" customHeight="1" x14ac:dyDescent="0.15">
      <c r="A92" s="63">
        <v>80</v>
      </c>
      <c r="B92" s="49" t="s">
        <v>926</v>
      </c>
      <c r="C92" s="92">
        <v>6</v>
      </c>
      <c r="D92" s="49"/>
      <c r="E92" s="49" t="s">
        <v>39</v>
      </c>
      <c r="F92" s="52">
        <v>1205600675</v>
      </c>
      <c r="G92" s="93"/>
      <c r="H92" s="93" t="s">
        <v>40</v>
      </c>
      <c r="I92" s="93">
        <v>2016</v>
      </c>
      <c r="J92" s="93" t="s">
        <v>52</v>
      </c>
      <c r="K92" s="49" t="s">
        <v>927</v>
      </c>
      <c r="L92" s="49" t="s">
        <v>906</v>
      </c>
      <c r="M92" s="94">
        <v>53121</v>
      </c>
      <c r="N92" s="95" t="s">
        <v>928</v>
      </c>
      <c r="O92" s="134">
        <v>568020</v>
      </c>
      <c r="P92" s="49" t="s">
        <v>929</v>
      </c>
      <c r="Q92" s="49" t="s">
        <v>930</v>
      </c>
      <c r="R92" s="49" t="s">
        <v>142</v>
      </c>
      <c r="S92" s="49" t="s">
        <v>931</v>
      </c>
      <c r="T92" s="49" t="s">
        <v>932</v>
      </c>
      <c r="U92" s="49" t="s">
        <v>933</v>
      </c>
      <c r="V92" s="97">
        <v>1</v>
      </c>
      <c r="W92" s="49" t="s">
        <v>932</v>
      </c>
      <c r="X92" s="93" t="s">
        <v>61</v>
      </c>
      <c r="Y92" s="97">
        <v>6</v>
      </c>
      <c r="Z92" s="49" t="s">
        <v>934</v>
      </c>
      <c r="AA92" s="97">
        <v>6</v>
      </c>
      <c r="AB92" s="98">
        <v>43193</v>
      </c>
      <c r="AC92" s="75">
        <v>4</v>
      </c>
    </row>
    <row r="93" spans="1:29" s="90" customFormat="1" ht="100" customHeight="1" x14ac:dyDescent="0.15">
      <c r="A93" s="63">
        <v>81</v>
      </c>
      <c r="B93" s="49" t="s">
        <v>935</v>
      </c>
      <c r="C93" s="92">
        <v>4</v>
      </c>
      <c r="D93" s="49"/>
      <c r="E93" s="49" t="s">
        <v>39</v>
      </c>
      <c r="F93" s="52">
        <v>1205600677</v>
      </c>
      <c r="G93" s="68">
        <v>362337</v>
      </c>
      <c r="H93" s="93" t="s">
        <v>40</v>
      </c>
      <c r="I93" s="93" t="s">
        <v>936</v>
      </c>
      <c r="J93" s="93" t="s">
        <v>568</v>
      </c>
      <c r="K93" s="49" t="s">
        <v>937</v>
      </c>
      <c r="L93" s="49" t="s">
        <v>906</v>
      </c>
      <c r="M93" s="94">
        <v>53566</v>
      </c>
      <c r="N93" s="95" t="s">
        <v>938</v>
      </c>
      <c r="O93" s="96" t="s">
        <v>221</v>
      </c>
      <c r="P93" s="49" t="s">
        <v>939</v>
      </c>
      <c r="Q93" s="49" t="s">
        <v>235</v>
      </c>
      <c r="R93" s="49" t="s">
        <v>142</v>
      </c>
      <c r="S93" s="49" t="s">
        <v>940</v>
      </c>
      <c r="T93" s="49" t="s">
        <v>941</v>
      </c>
      <c r="U93" s="49" t="s">
        <v>224</v>
      </c>
      <c r="V93" s="97">
        <v>1</v>
      </c>
      <c r="W93" s="49" t="s">
        <v>942</v>
      </c>
      <c r="X93" s="93" t="s">
        <v>61</v>
      </c>
      <c r="Y93" s="97">
        <v>4</v>
      </c>
      <c r="Z93" s="49" t="s">
        <v>943</v>
      </c>
      <c r="AA93" s="97">
        <v>4</v>
      </c>
      <c r="AB93" s="59">
        <v>43193</v>
      </c>
      <c r="AC93" s="75">
        <v>2</v>
      </c>
    </row>
    <row r="94" spans="1:29" s="90" customFormat="1" ht="100" customHeight="1" x14ac:dyDescent="0.15">
      <c r="A94" s="90">
        <v>82</v>
      </c>
      <c r="B94" s="101" t="s">
        <v>944</v>
      </c>
      <c r="C94" s="102" t="s">
        <v>99</v>
      </c>
      <c r="D94" s="79"/>
      <c r="E94" s="80" t="s">
        <v>39</v>
      </c>
      <c r="F94" s="52">
        <v>1205500572</v>
      </c>
      <c r="G94" s="103" t="s">
        <v>945</v>
      </c>
      <c r="H94" s="104" t="s">
        <v>71</v>
      </c>
      <c r="I94" s="104" t="s">
        <v>354</v>
      </c>
      <c r="J94" s="104" t="s">
        <v>242</v>
      </c>
      <c r="K94" s="101" t="s">
        <v>946</v>
      </c>
      <c r="L94" s="101" t="s">
        <v>947</v>
      </c>
      <c r="M94" s="105" t="s">
        <v>948</v>
      </c>
      <c r="N94" s="106" t="s">
        <v>949</v>
      </c>
      <c r="O94" s="107" t="s">
        <v>71</v>
      </c>
      <c r="P94" s="101" t="s">
        <v>950</v>
      </c>
      <c r="Q94" s="65" t="s">
        <v>107</v>
      </c>
      <c r="R94" s="101" t="s">
        <v>48</v>
      </c>
      <c r="S94" s="101"/>
      <c r="T94" s="101" t="s">
        <v>951</v>
      </c>
      <c r="U94" s="101" t="s">
        <v>71</v>
      </c>
      <c r="V94" s="109" t="s">
        <v>71</v>
      </c>
      <c r="W94" s="101" t="s">
        <v>952</v>
      </c>
      <c r="X94" s="104" t="s">
        <v>61</v>
      </c>
      <c r="Y94" s="109">
        <v>4</v>
      </c>
      <c r="Z94" s="101" t="s">
        <v>953</v>
      </c>
      <c r="AA94" s="109">
        <v>4</v>
      </c>
      <c r="AB94" s="100">
        <v>43193</v>
      </c>
      <c r="AC94" s="89">
        <v>3</v>
      </c>
    </row>
    <row r="95" spans="1:29" s="90" customFormat="1" ht="100" customHeight="1" x14ac:dyDescent="0.15">
      <c r="A95" s="90">
        <v>83</v>
      </c>
      <c r="B95" s="101" t="s">
        <v>954</v>
      </c>
      <c r="C95" s="102" t="s">
        <v>353</v>
      </c>
      <c r="D95" s="79" t="s">
        <v>154</v>
      </c>
      <c r="E95" s="80" t="s">
        <v>39</v>
      </c>
      <c r="F95" s="52">
        <v>1205522334</v>
      </c>
      <c r="G95" s="103" t="s">
        <v>955</v>
      </c>
      <c r="H95" s="104" t="s">
        <v>299</v>
      </c>
      <c r="I95" s="104" t="s">
        <v>956</v>
      </c>
      <c r="J95" s="104" t="s">
        <v>41</v>
      </c>
      <c r="K95" s="101" t="s">
        <v>957</v>
      </c>
      <c r="L95" s="101" t="s">
        <v>947</v>
      </c>
      <c r="M95" s="105" t="s">
        <v>958</v>
      </c>
      <c r="N95" s="106" t="s">
        <v>959</v>
      </c>
      <c r="O95" s="107" t="s">
        <v>960</v>
      </c>
      <c r="P95" s="101" t="s">
        <v>961</v>
      </c>
      <c r="Q95" s="65" t="s">
        <v>130</v>
      </c>
      <c r="R95" s="101" t="s">
        <v>48</v>
      </c>
      <c r="S95" s="101"/>
      <c r="T95" s="101" t="s">
        <v>962</v>
      </c>
      <c r="U95" s="101" t="s">
        <v>71</v>
      </c>
      <c r="V95" s="109" t="s">
        <v>71</v>
      </c>
      <c r="W95" s="101" t="s">
        <v>963</v>
      </c>
      <c r="X95" s="104" t="s">
        <v>61</v>
      </c>
      <c r="Y95" s="109">
        <v>4.0999999999999996</v>
      </c>
      <c r="Z95" s="101" t="s">
        <v>964</v>
      </c>
      <c r="AA95" s="109">
        <v>4.0999999999999996</v>
      </c>
      <c r="AB95" s="100">
        <v>43193</v>
      </c>
      <c r="AC95" s="89">
        <v>8</v>
      </c>
    </row>
    <row r="96" spans="1:29" s="63" customFormat="1" ht="100" customHeight="1" x14ac:dyDescent="0.15">
      <c r="A96" s="90">
        <v>84</v>
      </c>
      <c r="B96" s="139" t="s">
        <v>965</v>
      </c>
      <c r="C96" s="140">
        <v>7</v>
      </c>
      <c r="D96" s="79"/>
      <c r="E96" s="80" t="s">
        <v>39</v>
      </c>
      <c r="F96" s="52">
        <v>1205500570</v>
      </c>
      <c r="G96" s="141" t="s">
        <v>966</v>
      </c>
      <c r="H96" s="142" t="s">
        <v>40</v>
      </c>
      <c r="I96" s="142" t="s">
        <v>1538</v>
      </c>
      <c r="J96" s="142" t="s">
        <v>52</v>
      </c>
      <c r="K96" s="139" t="s">
        <v>967</v>
      </c>
      <c r="L96" s="139" t="s">
        <v>947</v>
      </c>
      <c r="M96" s="143" t="s">
        <v>968</v>
      </c>
      <c r="N96" s="144" t="s">
        <v>969</v>
      </c>
      <c r="O96" s="145" t="s">
        <v>970</v>
      </c>
      <c r="P96" s="139" t="s">
        <v>971</v>
      </c>
      <c r="Q96" s="146" t="s">
        <v>107</v>
      </c>
      <c r="R96" s="139" t="s">
        <v>48</v>
      </c>
      <c r="S96" s="139"/>
      <c r="T96" s="139" t="s">
        <v>972</v>
      </c>
      <c r="U96" s="101" t="s">
        <v>71</v>
      </c>
      <c r="V96" s="109" t="s">
        <v>71</v>
      </c>
      <c r="W96" s="101" t="s">
        <v>973</v>
      </c>
      <c r="X96" s="104"/>
      <c r="Y96" s="109">
        <v>7</v>
      </c>
      <c r="Z96" s="101" t="s">
        <v>974</v>
      </c>
      <c r="AA96" s="109">
        <v>7</v>
      </c>
      <c r="AB96" s="100">
        <v>43193</v>
      </c>
      <c r="AC96" s="89">
        <v>4</v>
      </c>
    </row>
    <row r="97" spans="1:29" s="90" customFormat="1" ht="100" customHeight="1" x14ac:dyDescent="0.15">
      <c r="A97" s="147"/>
      <c r="B97" s="79"/>
      <c r="C97" s="122"/>
      <c r="D97" s="79"/>
      <c r="E97" s="79"/>
      <c r="F97" s="89"/>
      <c r="G97" s="120"/>
      <c r="H97" s="120"/>
      <c r="I97" s="120"/>
      <c r="J97" s="120"/>
      <c r="K97" s="79"/>
      <c r="L97" s="79"/>
      <c r="M97" s="123"/>
      <c r="N97" s="79"/>
      <c r="O97" s="148"/>
      <c r="P97" s="132"/>
      <c r="R97" s="79"/>
      <c r="S97" s="79"/>
      <c r="T97" s="79"/>
      <c r="U97" s="79"/>
      <c r="V97" s="126"/>
      <c r="W97" s="79"/>
      <c r="X97" s="120"/>
      <c r="Y97" s="126"/>
      <c r="Z97" s="79"/>
      <c r="AA97" s="126"/>
      <c r="AB97" s="121" t="s">
        <v>975</v>
      </c>
      <c r="AC97" s="89">
        <f>SUM(AC9:AC96)</f>
        <v>349</v>
      </c>
    </row>
    <row r="98" spans="1:29" s="150" customFormat="1" ht="30" customHeight="1" x14ac:dyDescent="0.15">
      <c r="A98" s="149" t="s">
        <v>1539</v>
      </c>
      <c r="C98" s="151"/>
      <c r="F98" s="152"/>
      <c r="G98" s="153"/>
      <c r="H98" s="153"/>
      <c r="I98" s="153"/>
      <c r="J98" s="153"/>
      <c r="M98" s="153"/>
      <c r="O98" s="154"/>
      <c r="V98" s="151"/>
      <c r="X98" s="153"/>
      <c r="Y98" s="151"/>
      <c r="AA98" s="151"/>
      <c r="AB98" s="155"/>
      <c r="AC98" s="152"/>
    </row>
    <row r="99" spans="1:29" s="63" customFormat="1" ht="100" customHeight="1" x14ac:dyDescent="0.15">
      <c r="A99" s="63" t="s">
        <v>976</v>
      </c>
      <c r="B99" s="50" t="s">
        <v>977</v>
      </c>
      <c r="C99" s="51">
        <v>7</v>
      </c>
      <c r="D99" s="49"/>
      <c r="E99" s="49" t="s">
        <v>39</v>
      </c>
      <c r="F99" s="157">
        <v>1202211153</v>
      </c>
      <c r="G99" s="269">
        <v>169592</v>
      </c>
      <c r="H99" s="54" t="s">
        <v>299</v>
      </c>
      <c r="I99" s="54" t="s">
        <v>978</v>
      </c>
      <c r="J99" s="54" t="s">
        <v>41</v>
      </c>
      <c r="K99" s="50" t="s">
        <v>979</v>
      </c>
      <c r="L99" s="50" t="s">
        <v>367</v>
      </c>
      <c r="M99" s="114" t="s">
        <v>980</v>
      </c>
      <c r="N99" s="57" t="s">
        <v>981</v>
      </c>
      <c r="O99" s="156" t="s">
        <v>982</v>
      </c>
      <c r="P99" s="50" t="s">
        <v>983</v>
      </c>
      <c r="Q99" s="50" t="s">
        <v>130</v>
      </c>
      <c r="R99" s="50" t="s">
        <v>984</v>
      </c>
      <c r="S99" s="50" t="s">
        <v>985</v>
      </c>
      <c r="T99" s="50" t="s">
        <v>986</v>
      </c>
      <c r="U99" s="50" t="s">
        <v>987</v>
      </c>
      <c r="V99" s="72">
        <v>1.1000000000000001</v>
      </c>
      <c r="W99" s="50" t="s">
        <v>988</v>
      </c>
      <c r="X99" s="54" t="s">
        <v>122</v>
      </c>
      <c r="Y99" s="72">
        <v>7</v>
      </c>
      <c r="Z99" s="50" t="s">
        <v>989</v>
      </c>
      <c r="AA99" s="72">
        <v>7</v>
      </c>
      <c r="AB99" s="98">
        <v>43193</v>
      </c>
      <c r="AC99" s="75">
        <v>2</v>
      </c>
    </row>
    <row r="100" spans="1:29" s="63" customFormat="1" ht="100" customHeight="1" x14ac:dyDescent="0.15">
      <c r="A100" s="63" t="s">
        <v>976</v>
      </c>
      <c r="B100" s="50" t="s">
        <v>990</v>
      </c>
      <c r="C100" s="51">
        <v>4</v>
      </c>
      <c r="D100" s="49"/>
      <c r="E100" s="49" t="s">
        <v>39</v>
      </c>
      <c r="F100" s="157">
        <v>1202900720</v>
      </c>
      <c r="G100" s="54"/>
      <c r="H100" s="54" t="s">
        <v>299</v>
      </c>
      <c r="I100" s="54">
        <v>2012</v>
      </c>
      <c r="J100" s="54" t="s">
        <v>41</v>
      </c>
      <c r="K100" s="50" t="s">
        <v>991</v>
      </c>
      <c r="L100" s="50" t="s">
        <v>992</v>
      </c>
      <c r="M100" s="56">
        <v>59901</v>
      </c>
      <c r="N100" s="57" t="s">
        <v>993</v>
      </c>
      <c r="O100" s="58" t="s">
        <v>994</v>
      </c>
      <c r="P100" s="50" t="s">
        <v>995</v>
      </c>
      <c r="Q100" s="50" t="s">
        <v>372</v>
      </c>
      <c r="R100" s="50" t="s">
        <v>996</v>
      </c>
      <c r="S100" s="50" t="s">
        <v>997</v>
      </c>
      <c r="T100" s="50" t="s">
        <v>998</v>
      </c>
      <c r="U100" s="50" t="s">
        <v>999</v>
      </c>
      <c r="V100" s="72">
        <v>1</v>
      </c>
      <c r="W100" s="50" t="s">
        <v>1000</v>
      </c>
      <c r="X100" s="54" t="s">
        <v>276</v>
      </c>
      <c r="Y100" s="72">
        <v>4</v>
      </c>
      <c r="Z100" s="50" t="s">
        <v>1001</v>
      </c>
      <c r="AA100" s="72">
        <v>4</v>
      </c>
      <c r="AB100" s="98">
        <v>43193</v>
      </c>
      <c r="AC100" s="75">
        <v>3</v>
      </c>
    </row>
    <row r="101" spans="1:29" s="90" customFormat="1" ht="100" customHeight="1" x14ac:dyDescent="0.15">
      <c r="A101" s="63" t="s">
        <v>976</v>
      </c>
      <c r="B101" s="49" t="s">
        <v>1002</v>
      </c>
      <c r="C101" s="92" t="s">
        <v>125</v>
      </c>
      <c r="D101" s="49" t="s">
        <v>154</v>
      </c>
      <c r="E101" s="49" t="s">
        <v>39</v>
      </c>
      <c r="F101" s="157">
        <v>1204821457</v>
      </c>
      <c r="G101" s="93"/>
      <c r="H101" s="93" t="s">
        <v>40</v>
      </c>
      <c r="I101" s="93">
        <v>1984</v>
      </c>
      <c r="J101" s="93" t="s">
        <v>41</v>
      </c>
      <c r="K101" s="49" t="s">
        <v>1003</v>
      </c>
      <c r="L101" s="49" t="s">
        <v>804</v>
      </c>
      <c r="M101" s="94" t="s">
        <v>1004</v>
      </c>
      <c r="N101" s="95" t="s">
        <v>1005</v>
      </c>
      <c r="O101" s="96" t="s">
        <v>1006</v>
      </c>
      <c r="P101" s="49" t="s">
        <v>1007</v>
      </c>
      <c r="Q101" s="49" t="s">
        <v>68</v>
      </c>
      <c r="R101" s="49" t="s">
        <v>1008</v>
      </c>
      <c r="S101" s="49"/>
      <c r="T101" s="49" t="s">
        <v>1009</v>
      </c>
      <c r="U101" s="49" t="s">
        <v>1010</v>
      </c>
      <c r="V101" s="97">
        <v>1</v>
      </c>
      <c r="W101" s="49" t="s">
        <v>1011</v>
      </c>
      <c r="X101" s="93" t="s">
        <v>276</v>
      </c>
      <c r="Y101" s="97" t="s">
        <v>1012</v>
      </c>
      <c r="Z101" s="49" t="s">
        <v>1013</v>
      </c>
      <c r="AA101" s="97" t="s">
        <v>1014</v>
      </c>
      <c r="AB101" s="98">
        <v>43193</v>
      </c>
      <c r="AC101" s="75">
        <v>2</v>
      </c>
    </row>
    <row r="102" spans="1:29" s="90" customFormat="1" ht="100" customHeight="1" x14ac:dyDescent="0.15">
      <c r="A102" s="63" t="s">
        <v>976</v>
      </c>
      <c r="B102" s="79" t="s">
        <v>1015</v>
      </c>
      <c r="C102" s="122">
        <f>AA102</f>
        <v>4</v>
      </c>
      <c r="D102" s="79"/>
      <c r="E102" s="79" t="s">
        <v>39</v>
      </c>
      <c r="F102" s="157">
        <v>1205421522</v>
      </c>
      <c r="G102" s="123"/>
      <c r="H102" s="120" t="s">
        <v>299</v>
      </c>
      <c r="I102" s="120" t="s">
        <v>1016</v>
      </c>
      <c r="J102" s="120" t="s">
        <v>41</v>
      </c>
      <c r="K102" s="79" t="s">
        <v>1017</v>
      </c>
      <c r="L102" s="79" t="s">
        <v>854</v>
      </c>
      <c r="M102" s="123" t="s">
        <v>1018</v>
      </c>
      <c r="N102" s="125" t="s">
        <v>1019</v>
      </c>
      <c r="O102" s="148">
        <v>548085</v>
      </c>
      <c r="P102" s="132" t="s">
        <v>1020</v>
      </c>
      <c r="Q102" s="90" t="s">
        <v>880</v>
      </c>
      <c r="R102" s="79" t="s">
        <v>1008</v>
      </c>
      <c r="S102" s="79" t="s">
        <v>1021</v>
      </c>
      <c r="T102" s="79" t="s">
        <v>1022</v>
      </c>
      <c r="U102" s="79" t="s">
        <v>1023</v>
      </c>
      <c r="V102" s="126">
        <v>1</v>
      </c>
      <c r="W102" s="79" t="s">
        <v>1024</v>
      </c>
      <c r="X102" s="120" t="s">
        <v>122</v>
      </c>
      <c r="Y102" s="126">
        <v>4</v>
      </c>
      <c r="Z102" s="79" t="s">
        <v>1025</v>
      </c>
      <c r="AA102" s="126">
        <v>4</v>
      </c>
      <c r="AB102" s="121">
        <v>43193</v>
      </c>
      <c r="AC102" s="89">
        <v>2</v>
      </c>
    </row>
    <row r="103" spans="1:29" s="63" customFormat="1" ht="117" x14ac:dyDescent="0.15">
      <c r="A103" s="63" t="s">
        <v>976</v>
      </c>
      <c r="B103" s="138" t="s">
        <v>1540</v>
      </c>
      <c r="C103" s="270">
        <v>4</v>
      </c>
      <c r="D103" s="63" t="s">
        <v>1541</v>
      </c>
      <c r="E103" s="63" t="s">
        <v>39</v>
      </c>
      <c r="F103" s="271">
        <v>1203121482</v>
      </c>
      <c r="G103" s="272"/>
      <c r="H103" s="272" t="s">
        <v>40</v>
      </c>
      <c r="I103" s="272" t="s">
        <v>1542</v>
      </c>
      <c r="J103" s="272" t="s">
        <v>41</v>
      </c>
      <c r="K103" s="63" t="s">
        <v>1543</v>
      </c>
      <c r="L103" s="63" t="s">
        <v>537</v>
      </c>
      <c r="M103" s="272">
        <v>89801</v>
      </c>
      <c r="N103" s="124" t="s">
        <v>1544</v>
      </c>
      <c r="O103" s="273" t="s">
        <v>539</v>
      </c>
      <c r="P103" s="127" t="s">
        <v>1545</v>
      </c>
      <c r="Q103" s="63" t="s">
        <v>68</v>
      </c>
      <c r="R103" s="50" t="s">
        <v>996</v>
      </c>
      <c r="S103" s="63" t="s">
        <v>1546</v>
      </c>
      <c r="T103" s="63" t="s">
        <v>1547</v>
      </c>
      <c r="U103" s="63" t="s">
        <v>1548</v>
      </c>
      <c r="V103" s="270">
        <v>1</v>
      </c>
      <c r="W103" s="63" t="s">
        <v>1549</v>
      </c>
      <c r="X103" s="272" t="s">
        <v>276</v>
      </c>
      <c r="Y103" s="270">
        <v>4</v>
      </c>
      <c r="AA103" s="270"/>
      <c r="AB103" s="274">
        <v>43193</v>
      </c>
      <c r="AC103" s="62">
        <v>2</v>
      </c>
    </row>
    <row r="104" spans="1:29" s="28" customFormat="1" ht="15" x14ac:dyDescent="0.2">
      <c r="C104" s="158"/>
      <c r="F104" s="159"/>
      <c r="G104" s="160"/>
      <c r="H104" s="160"/>
      <c r="I104" s="21"/>
      <c r="J104" s="21"/>
      <c r="M104" s="161"/>
      <c r="O104" s="162"/>
      <c r="P104" s="163"/>
      <c r="V104" s="164"/>
      <c r="X104" s="160"/>
      <c r="Y104" s="164"/>
      <c r="AA104" s="164"/>
      <c r="AB104" s="275" t="s">
        <v>1026</v>
      </c>
      <c r="AC104" s="276">
        <f>SUM(AC99:AC103)</f>
        <v>11</v>
      </c>
    </row>
    <row r="105" spans="1:29" s="28" customFormat="1" ht="14" x14ac:dyDescent="0.2">
      <c r="C105" s="158"/>
      <c r="F105" s="159"/>
      <c r="G105" s="160"/>
      <c r="H105" s="160"/>
      <c r="I105" s="21"/>
      <c r="J105" s="21"/>
      <c r="M105" s="161"/>
      <c r="O105" s="161"/>
      <c r="V105" s="164"/>
      <c r="X105" s="160"/>
      <c r="Y105" s="164"/>
      <c r="AA105" s="164"/>
      <c r="AB105" s="165"/>
      <c r="AC105" s="159"/>
    </row>
    <row r="106" spans="1:29" s="166" customFormat="1" ht="19" customHeight="1" x14ac:dyDescent="0.2">
      <c r="B106" s="166" t="s">
        <v>1027</v>
      </c>
      <c r="C106" s="167"/>
      <c r="F106" s="168"/>
      <c r="G106" s="169"/>
      <c r="H106" s="169"/>
      <c r="I106" s="5"/>
      <c r="J106" s="5"/>
      <c r="M106" s="170"/>
      <c r="O106" s="170"/>
      <c r="V106" s="171"/>
      <c r="X106" s="169"/>
      <c r="Y106" s="171"/>
      <c r="AA106" s="171"/>
      <c r="AB106" s="172"/>
      <c r="AC106" s="168"/>
    </row>
    <row r="107" spans="1:29" s="28" customFormat="1" ht="19" customHeight="1" x14ac:dyDescent="0.2">
      <c r="B107" s="173" t="s">
        <v>1028</v>
      </c>
      <c r="C107" s="158"/>
      <c r="F107" s="159"/>
      <c r="G107" s="160"/>
      <c r="H107" s="160"/>
      <c r="I107" s="21"/>
      <c r="J107" s="21"/>
      <c r="M107" s="161"/>
      <c r="O107" s="161"/>
      <c r="V107" s="164"/>
      <c r="X107" s="160"/>
      <c r="Y107" s="164"/>
      <c r="AA107" s="164"/>
      <c r="AB107" s="165"/>
      <c r="AC107" s="159"/>
    </row>
    <row r="108" spans="1:29" s="166" customFormat="1" ht="19" customHeight="1" x14ac:dyDescent="0.2">
      <c r="B108" s="166" t="s">
        <v>1029</v>
      </c>
      <c r="C108" s="167"/>
      <c r="F108" s="168"/>
      <c r="G108" s="169"/>
      <c r="H108" s="169"/>
      <c r="I108" s="5"/>
      <c r="J108" s="5"/>
      <c r="M108" s="170"/>
      <c r="O108" s="170"/>
      <c r="V108" s="171"/>
      <c r="X108" s="169"/>
      <c r="Y108" s="171"/>
      <c r="AA108" s="171"/>
      <c r="AB108" s="172"/>
      <c r="AC108" s="168"/>
    </row>
    <row r="109" spans="1:29" s="28" customFormat="1" ht="19" customHeight="1" x14ac:dyDescent="0.2">
      <c r="B109" s="173" t="s">
        <v>1030</v>
      </c>
      <c r="C109" s="158"/>
      <c r="F109" s="159"/>
      <c r="G109" s="160"/>
      <c r="H109" s="160"/>
      <c r="I109" s="21"/>
      <c r="J109" s="21"/>
      <c r="M109" s="161"/>
      <c r="O109" s="161"/>
      <c r="V109" s="164"/>
      <c r="X109" s="160"/>
      <c r="Y109" s="164"/>
      <c r="AA109" s="164"/>
      <c r="AB109" s="165"/>
      <c r="AC109" s="159"/>
    </row>
    <row r="110" spans="1:29" s="166" customFormat="1" ht="19" customHeight="1" x14ac:dyDescent="0.2">
      <c r="B110" s="166" t="s">
        <v>1031</v>
      </c>
      <c r="C110" s="167"/>
      <c r="F110" s="168"/>
      <c r="G110" s="169"/>
      <c r="H110" s="169"/>
      <c r="I110" s="5"/>
      <c r="J110" s="5"/>
      <c r="M110" s="170"/>
      <c r="O110" s="170"/>
      <c r="V110" s="171"/>
      <c r="X110" s="169"/>
      <c r="Y110" s="171"/>
      <c r="AA110" s="171"/>
      <c r="AB110" s="172"/>
      <c r="AC110" s="168"/>
    </row>
    <row r="111" spans="1:29" s="28" customFormat="1" ht="19" customHeight="1" x14ac:dyDescent="0.2">
      <c r="B111" s="174" t="s">
        <v>1032</v>
      </c>
      <c r="C111" s="158"/>
      <c r="F111" s="159"/>
      <c r="G111" s="160"/>
      <c r="H111" s="160"/>
      <c r="I111" s="21"/>
      <c r="J111" s="21"/>
      <c r="M111" s="161"/>
      <c r="O111" s="161"/>
      <c r="V111" s="164"/>
      <c r="X111" s="160"/>
      <c r="Y111" s="164"/>
      <c r="AA111" s="164"/>
      <c r="AB111" s="165"/>
      <c r="AC111" s="159"/>
    </row>
    <row r="112" spans="1:29" s="28" customFormat="1" ht="14" x14ac:dyDescent="0.2">
      <c r="C112" s="158"/>
      <c r="F112" s="159"/>
      <c r="G112" s="160"/>
      <c r="H112" s="160"/>
      <c r="I112" s="21"/>
      <c r="J112" s="21"/>
      <c r="M112" s="161"/>
      <c r="O112" s="161"/>
      <c r="V112" s="164"/>
      <c r="X112" s="160"/>
      <c r="Y112" s="164"/>
      <c r="AA112" s="164"/>
      <c r="AB112" s="165"/>
      <c r="AC112" s="159"/>
    </row>
    <row r="113" spans="3:29" s="28" customFormat="1" ht="14" x14ac:dyDescent="0.2">
      <c r="C113" s="158"/>
      <c r="F113" s="159"/>
      <c r="G113" s="160"/>
      <c r="H113" s="160"/>
      <c r="I113" s="21"/>
      <c r="J113" s="21"/>
      <c r="M113" s="161"/>
      <c r="O113" s="161"/>
      <c r="V113" s="164"/>
      <c r="X113" s="160"/>
      <c r="Y113" s="164"/>
      <c r="AA113" s="164"/>
      <c r="AB113" s="165"/>
      <c r="AC113" s="159"/>
    </row>
    <row r="114" spans="3:29" s="28" customFormat="1" ht="14" x14ac:dyDescent="0.2">
      <c r="C114" s="158"/>
      <c r="F114" s="159"/>
      <c r="G114" s="160"/>
      <c r="H114" s="160"/>
      <c r="I114" s="21"/>
      <c r="J114" s="21"/>
      <c r="M114" s="161"/>
      <c r="O114" s="161"/>
      <c r="V114" s="164"/>
      <c r="X114" s="160"/>
      <c r="Y114" s="164"/>
      <c r="AA114" s="164"/>
      <c r="AB114" s="165"/>
      <c r="AC114" s="159"/>
    </row>
    <row r="115" spans="3:29" s="28" customFormat="1" ht="14" x14ac:dyDescent="0.2">
      <c r="C115" s="158"/>
      <c r="F115" s="159"/>
      <c r="G115" s="160"/>
      <c r="H115" s="160"/>
      <c r="I115" s="21"/>
      <c r="J115" s="21"/>
      <c r="M115" s="161"/>
      <c r="O115" s="161"/>
      <c r="V115" s="164"/>
      <c r="X115" s="160"/>
      <c r="Y115" s="164"/>
      <c r="AA115" s="164"/>
      <c r="AB115" s="165"/>
      <c r="AC115" s="159"/>
    </row>
    <row r="116" spans="3:29" s="28" customFormat="1" ht="14" x14ac:dyDescent="0.2">
      <c r="C116" s="158"/>
      <c r="F116" s="159"/>
      <c r="G116" s="160"/>
      <c r="H116" s="160"/>
      <c r="I116" s="21"/>
      <c r="J116" s="21"/>
      <c r="M116" s="161"/>
      <c r="O116" s="161"/>
      <c r="V116" s="164"/>
      <c r="X116" s="160"/>
      <c r="Y116" s="164"/>
      <c r="AA116" s="164"/>
      <c r="AB116" s="165"/>
      <c r="AC116" s="159"/>
    </row>
    <row r="117" spans="3:29" s="28" customFormat="1" ht="14" x14ac:dyDescent="0.2">
      <c r="C117" s="158"/>
      <c r="F117" s="159"/>
      <c r="G117" s="160"/>
      <c r="H117" s="160"/>
      <c r="I117" s="21"/>
      <c r="J117" s="21"/>
      <c r="M117" s="161"/>
      <c r="O117" s="161"/>
      <c r="V117" s="164"/>
      <c r="X117" s="160"/>
      <c r="Y117" s="164"/>
      <c r="AA117" s="164"/>
      <c r="AB117" s="165"/>
      <c r="AC117" s="159"/>
    </row>
    <row r="118" spans="3:29" s="28" customFormat="1" ht="14" x14ac:dyDescent="0.2">
      <c r="C118" s="158"/>
      <c r="F118" s="159"/>
      <c r="G118" s="160"/>
      <c r="H118" s="160"/>
      <c r="I118" s="21"/>
      <c r="J118" s="21"/>
      <c r="M118" s="161"/>
      <c r="O118" s="161"/>
      <c r="V118" s="164"/>
      <c r="X118" s="160"/>
      <c r="Y118" s="164"/>
      <c r="AA118" s="164"/>
      <c r="AB118" s="165"/>
      <c r="AC118" s="159"/>
    </row>
    <row r="119" spans="3:29" s="28" customFormat="1" ht="14" x14ac:dyDescent="0.2">
      <c r="C119" s="158"/>
      <c r="F119" s="159"/>
      <c r="G119" s="160"/>
      <c r="H119" s="160"/>
      <c r="I119" s="21"/>
      <c r="J119" s="21"/>
      <c r="M119" s="161"/>
      <c r="O119" s="161"/>
      <c r="V119" s="164"/>
      <c r="X119" s="160"/>
      <c r="Y119" s="164"/>
      <c r="AA119" s="164"/>
      <c r="AB119" s="165"/>
      <c r="AC119" s="159"/>
    </row>
    <row r="120" spans="3:29" s="28" customFormat="1" ht="14" x14ac:dyDescent="0.2">
      <c r="C120" s="158"/>
      <c r="F120" s="159"/>
      <c r="G120" s="160"/>
      <c r="H120" s="160"/>
      <c r="I120" s="21"/>
      <c r="J120" s="21"/>
      <c r="M120" s="161"/>
      <c r="O120" s="161"/>
      <c r="V120" s="164"/>
      <c r="X120" s="160"/>
      <c r="Y120" s="164"/>
      <c r="AA120" s="164"/>
      <c r="AB120" s="165"/>
      <c r="AC120" s="159"/>
    </row>
    <row r="121" spans="3:29" s="28" customFormat="1" ht="14" x14ac:dyDescent="0.2">
      <c r="C121" s="158"/>
      <c r="F121" s="159"/>
      <c r="G121" s="160"/>
      <c r="H121" s="160"/>
      <c r="I121" s="21"/>
      <c r="J121" s="21"/>
      <c r="M121" s="161"/>
      <c r="O121" s="161"/>
      <c r="V121" s="164"/>
      <c r="X121" s="160"/>
      <c r="Y121" s="164"/>
      <c r="AA121" s="164"/>
      <c r="AB121" s="165"/>
      <c r="AC121" s="159"/>
    </row>
    <row r="122" spans="3:29" s="28" customFormat="1" ht="14" x14ac:dyDescent="0.2">
      <c r="C122" s="158"/>
      <c r="F122" s="159"/>
      <c r="G122" s="160"/>
      <c r="H122" s="160"/>
      <c r="I122" s="21"/>
      <c r="J122" s="21"/>
      <c r="M122" s="161"/>
      <c r="O122" s="161"/>
      <c r="V122" s="164"/>
      <c r="X122" s="160"/>
      <c r="Y122" s="164"/>
      <c r="AA122" s="164"/>
      <c r="AB122" s="165"/>
      <c r="AC122" s="159"/>
    </row>
    <row r="123" spans="3:29" s="28" customFormat="1" ht="14" x14ac:dyDescent="0.2">
      <c r="C123" s="158"/>
      <c r="F123" s="159"/>
      <c r="G123" s="160"/>
      <c r="H123" s="160"/>
      <c r="I123" s="21"/>
      <c r="J123" s="21"/>
      <c r="M123" s="161"/>
      <c r="O123" s="161"/>
      <c r="V123" s="164"/>
      <c r="X123" s="160"/>
      <c r="Y123" s="164"/>
      <c r="AA123" s="164"/>
      <c r="AB123" s="165"/>
      <c r="AC123" s="159"/>
    </row>
    <row r="124" spans="3:29" s="28" customFormat="1" ht="14" x14ac:dyDescent="0.2">
      <c r="C124" s="158"/>
      <c r="F124" s="159"/>
      <c r="G124" s="160"/>
      <c r="H124" s="160"/>
      <c r="I124" s="21"/>
      <c r="J124" s="21"/>
      <c r="M124" s="161"/>
      <c r="O124" s="161"/>
      <c r="V124" s="164"/>
      <c r="X124" s="160"/>
      <c r="Y124" s="164"/>
      <c r="AA124" s="164"/>
      <c r="AB124" s="165"/>
      <c r="AC124" s="159"/>
    </row>
    <row r="125" spans="3:29" s="28" customFormat="1" ht="14" x14ac:dyDescent="0.2">
      <c r="C125" s="158"/>
      <c r="F125" s="159"/>
      <c r="G125" s="160"/>
      <c r="H125" s="160"/>
      <c r="I125" s="21"/>
      <c r="J125" s="21"/>
      <c r="M125" s="161"/>
      <c r="O125" s="161"/>
      <c r="V125" s="164"/>
      <c r="X125" s="160"/>
      <c r="Y125" s="164"/>
      <c r="AA125" s="164"/>
      <c r="AB125" s="165"/>
      <c r="AC125" s="159"/>
    </row>
    <row r="126" spans="3:29" s="28" customFormat="1" ht="14" x14ac:dyDescent="0.2">
      <c r="C126" s="158"/>
      <c r="F126" s="159"/>
      <c r="G126" s="160"/>
      <c r="H126" s="160"/>
      <c r="I126" s="21"/>
      <c r="J126" s="21"/>
      <c r="M126" s="161"/>
      <c r="O126" s="161"/>
      <c r="V126" s="164"/>
      <c r="X126" s="160"/>
      <c r="Y126" s="164"/>
      <c r="AA126" s="164"/>
      <c r="AB126" s="165"/>
      <c r="AC126" s="159"/>
    </row>
    <row r="127" spans="3:29" s="28" customFormat="1" ht="14" x14ac:dyDescent="0.2">
      <c r="C127" s="158"/>
      <c r="F127" s="159"/>
      <c r="G127" s="160"/>
      <c r="H127" s="160"/>
      <c r="I127" s="21"/>
      <c r="J127" s="21"/>
      <c r="M127" s="161"/>
      <c r="O127" s="161"/>
      <c r="V127" s="164"/>
      <c r="X127" s="160"/>
      <c r="Y127" s="164"/>
      <c r="AA127" s="164"/>
      <c r="AB127" s="165"/>
      <c r="AC127" s="159"/>
    </row>
    <row r="128" spans="3:29" s="28" customFormat="1" ht="14" x14ac:dyDescent="0.2">
      <c r="C128" s="158"/>
      <c r="F128" s="159"/>
      <c r="G128" s="160"/>
      <c r="H128" s="160"/>
      <c r="I128" s="21"/>
      <c r="J128" s="21"/>
      <c r="M128" s="161"/>
      <c r="O128" s="161"/>
      <c r="V128" s="164"/>
      <c r="X128" s="160"/>
      <c r="Y128" s="164"/>
      <c r="AA128" s="164"/>
      <c r="AB128" s="165"/>
      <c r="AC128" s="159"/>
    </row>
    <row r="129" spans="3:29" s="28" customFormat="1" ht="14" x14ac:dyDescent="0.2">
      <c r="C129" s="158"/>
      <c r="F129" s="159"/>
      <c r="G129" s="160"/>
      <c r="H129" s="160"/>
      <c r="I129" s="21"/>
      <c r="J129" s="21"/>
      <c r="M129" s="161"/>
      <c r="O129" s="161"/>
      <c r="V129" s="164"/>
      <c r="X129" s="160"/>
      <c r="Y129" s="164"/>
      <c r="AA129" s="164"/>
      <c r="AB129" s="165"/>
      <c r="AC129" s="159"/>
    </row>
    <row r="130" spans="3:29" s="28" customFormat="1" ht="14" x14ac:dyDescent="0.2">
      <c r="C130" s="158"/>
      <c r="F130" s="159"/>
      <c r="G130" s="160"/>
      <c r="H130" s="160"/>
      <c r="I130" s="21"/>
      <c r="J130" s="21"/>
      <c r="M130" s="161"/>
      <c r="O130" s="161"/>
      <c r="V130" s="164"/>
      <c r="X130" s="160"/>
      <c r="Y130" s="164"/>
      <c r="AA130" s="164"/>
      <c r="AB130" s="165"/>
      <c r="AC130" s="159"/>
    </row>
    <row r="131" spans="3:29" s="28" customFormat="1" ht="14" x14ac:dyDescent="0.2">
      <c r="C131" s="158"/>
      <c r="F131" s="159"/>
      <c r="G131" s="160"/>
      <c r="H131" s="160"/>
      <c r="I131" s="21"/>
      <c r="J131" s="21"/>
      <c r="M131" s="161"/>
      <c r="O131" s="161"/>
      <c r="V131" s="164"/>
      <c r="X131" s="160"/>
      <c r="Y131" s="164"/>
      <c r="AA131" s="164"/>
      <c r="AB131" s="165"/>
      <c r="AC131" s="159"/>
    </row>
    <row r="132" spans="3:29" s="28" customFormat="1" ht="14" x14ac:dyDescent="0.2">
      <c r="C132" s="158"/>
      <c r="F132" s="159"/>
      <c r="G132" s="160"/>
      <c r="H132" s="160"/>
      <c r="I132" s="21"/>
      <c r="J132" s="21"/>
      <c r="M132" s="161"/>
      <c r="O132" s="161"/>
      <c r="V132" s="164"/>
      <c r="X132" s="160"/>
      <c r="Y132" s="164"/>
      <c r="AA132" s="164"/>
      <c r="AB132" s="165"/>
      <c r="AC132" s="159"/>
    </row>
    <row r="133" spans="3:29" s="28" customFormat="1" ht="14" x14ac:dyDescent="0.2">
      <c r="C133" s="158"/>
      <c r="F133" s="159"/>
      <c r="G133" s="160"/>
      <c r="H133" s="160"/>
      <c r="I133" s="21"/>
      <c r="J133" s="21"/>
      <c r="M133" s="161"/>
      <c r="O133" s="161"/>
      <c r="V133" s="164"/>
      <c r="X133" s="160"/>
      <c r="Y133" s="164"/>
      <c r="AA133" s="164"/>
      <c r="AB133" s="165"/>
      <c r="AC133" s="159"/>
    </row>
    <row r="134" spans="3:29" s="176" customFormat="1" x14ac:dyDescent="0.15">
      <c r="C134" s="175"/>
      <c r="F134" s="177"/>
      <c r="G134" s="178"/>
      <c r="H134" s="178"/>
      <c r="I134" s="21"/>
      <c r="J134" s="21"/>
      <c r="M134" s="179"/>
      <c r="O134" s="179"/>
      <c r="V134" s="180"/>
      <c r="X134" s="178"/>
      <c r="Y134" s="180"/>
      <c r="AA134" s="180"/>
      <c r="AB134" s="181"/>
      <c r="AC134" s="177"/>
    </row>
    <row r="135" spans="3:29" s="176" customFormat="1" x14ac:dyDescent="0.15">
      <c r="C135" s="175"/>
      <c r="F135" s="177"/>
      <c r="G135" s="178"/>
      <c r="H135" s="178"/>
      <c r="I135" s="21"/>
      <c r="J135" s="21"/>
      <c r="M135" s="179"/>
      <c r="O135" s="179"/>
      <c r="V135" s="180"/>
      <c r="X135" s="178"/>
      <c r="Y135" s="180"/>
      <c r="AA135" s="180"/>
      <c r="AB135" s="181"/>
      <c r="AC135" s="177"/>
    </row>
    <row r="136" spans="3:29" s="176" customFormat="1" x14ac:dyDescent="0.15">
      <c r="C136" s="175"/>
      <c r="F136" s="177"/>
      <c r="G136" s="178"/>
      <c r="H136" s="178"/>
      <c r="I136" s="21"/>
      <c r="J136" s="21"/>
      <c r="M136" s="179"/>
      <c r="O136" s="179"/>
      <c r="V136" s="180"/>
      <c r="X136" s="178"/>
      <c r="Y136" s="180"/>
      <c r="AA136" s="180"/>
      <c r="AB136" s="181"/>
      <c r="AC136" s="177"/>
    </row>
    <row r="137" spans="3:29" s="176" customFormat="1" x14ac:dyDescent="0.15">
      <c r="C137" s="175"/>
      <c r="F137" s="177"/>
      <c r="G137" s="178"/>
      <c r="H137" s="178"/>
      <c r="I137" s="21"/>
      <c r="J137" s="21"/>
      <c r="M137" s="179"/>
      <c r="O137" s="179"/>
      <c r="V137" s="180"/>
      <c r="X137" s="178"/>
      <c r="Y137" s="180"/>
      <c r="AA137" s="180"/>
      <c r="AB137" s="181"/>
      <c r="AC137" s="177"/>
    </row>
    <row r="138" spans="3:29" s="176" customFormat="1" x14ac:dyDescent="0.15">
      <c r="C138" s="175"/>
      <c r="F138" s="177"/>
      <c r="G138" s="178"/>
      <c r="H138" s="178"/>
      <c r="I138" s="21"/>
      <c r="J138" s="21"/>
      <c r="M138" s="179"/>
      <c r="O138" s="179"/>
      <c r="V138" s="180"/>
      <c r="X138" s="178"/>
      <c r="Y138" s="180"/>
      <c r="AA138" s="180"/>
      <c r="AB138" s="181"/>
      <c r="AC138" s="177"/>
    </row>
    <row r="139" spans="3:29" s="176" customFormat="1" x14ac:dyDescent="0.15">
      <c r="C139" s="175"/>
      <c r="F139" s="177"/>
      <c r="G139" s="178"/>
      <c r="H139" s="178"/>
      <c r="I139" s="21"/>
      <c r="J139" s="21"/>
      <c r="M139" s="179"/>
      <c r="O139" s="179"/>
      <c r="V139" s="180"/>
      <c r="X139" s="178"/>
      <c r="Y139" s="180"/>
      <c r="AA139" s="180"/>
      <c r="AB139" s="181"/>
      <c r="AC139" s="177"/>
    </row>
    <row r="140" spans="3:29" s="176" customFormat="1" x14ac:dyDescent="0.15">
      <c r="C140" s="175"/>
      <c r="F140" s="177"/>
      <c r="G140" s="178"/>
      <c r="H140" s="178"/>
      <c r="I140" s="21"/>
      <c r="J140" s="21"/>
      <c r="M140" s="179"/>
      <c r="O140" s="179"/>
      <c r="V140" s="180"/>
      <c r="X140" s="178"/>
      <c r="Y140" s="180"/>
      <c r="AA140" s="180"/>
      <c r="AB140" s="181"/>
      <c r="AC140" s="177"/>
    </row>
    <row r="141" spans="3:29" s="176" customFormat="1" x14ac:dyDescent="0.15">
      <c r="C141" s="175"/>
      <c r="F141" s="177"/>
      <c r="G141" s="178"/>
      <c r="H141" s="178"/>
      <c r="I141" s="21"/>
      <c r="J141" s="21"/>
      <c r="M141" s="179"/>
      <c r="O141" s="179"/>
      <c r="V141" s="180"/>
      <c r="X141" s="178"/>
      <c r="Y141" s="180"/>
      <c r="AA141" s="180"/>
      <c r="AB141" s="181"/>
      <c r="AC141" s="177"/>
    </row>
    <row r="142" spans="3:29" s="176" customFormat="1" x14ac:dyDescent="0.15">
      <c r="C142" s="175"/>
      <c r="F142" s="177"/>
      <c r="G142" s="178"/>
      <c r="H142" s="178"/>
      <c r="I142" s="21"/>
      <c r="J142" s="21"/>
      <c r="M142" s="179"/>
      <c r="O142" s="179"/>
      <c r="V142" s="180"/>
      <c r="X142" s="178"/>
      <c r="Y142" s="180"/>
      <c r="AA142" s="180"/>
      <c r="AB142" s="181"/>
      <c r="AC142" s="177"/>
    </row>
    <row r="143" spans="3:29" s="176" customFormat="1" x14ac:dyDescent="0.15">
      <c r="C143" s="175"/>
      <c r="F143" s="177"/>
      <c r="G143" s="178"/>
      <c r="H143" s="178"/>
      <c r="I143" s="21"/>
      <c r="J143" s="21"/>
      <c r="M143" s="179"/>
      <c r="O143" s="179"/>
      <c r="V143" s="180"/>
      <c r="X143" s="178"/>
      <c r="Y143" s="180"/>
      <c r="AA143" s="180"/>
      <c r="AB143" s="181"/>
      <c r="AC143" s="177"/>
    </row>
    <row r="144" spans="3:29" s="176" customFormat="1" x14ac:dyDescent="0.15">
      <c r="C144" s="175"/>
      <c r="F144" s="177"/>
      <c r="G144" s="178"/>
      <c r="H144" s="178"/>
      <c r="I144" s="21"/>
      <c r="J144" s="21"/>
      <c r="M144" s="179"/>
      <c r="O144" s="179"/>
      <c r="V144" s="180"/>
      <c r="X144" s="178"/>
      <c r="Y144" s="180"/>
      <c r="AA144" s="180"/>
      <c r="AB144" s="181"/>
      <c r="AC144" s="177"/>
    </row>
    <row r="145" spans="3:29" s="176" customFormat="1" x14ac:dyDescent="0.15">
      <c r="C145" s="175"/>
      <c r="F145" s="177"/>
      <c r="G145" s="178"/>
      <c r="H145" s="178"/>
      <c r="I145" s="21"/>
      <c r="J145" s="21"/>
      <c r="M145" s="179"/>
      <c r="O145" s="179"/>
      <c r="V145" s="180"/>
      <c r="X145" s="178"/>
      <c r="Y145" s="180"/>
      <c r="AA145" s="180"/>
      <c r="AB145" s="181"/>
      <c r="AC145" s="177"/>
    </row>
  </sheetData>
  <hyperlinks>
    <hyperlink ref="N53" r:id="rId1" xr:uid="{DF576184-1D68-9242-87D5-66BA41965F40}"/>
    <hyperlink ref="N54" r:id="rId2" xr:uid="{5F5AE492-47A2-8840-9DCF-D941A1C780A4}"/>
    <hyperlink ref="N52" r:id="rId3" xr:uid="{29B2DDF7-24CC-CD40-AC6B-1D6E05279154}"/>
    <hyperlink ref="N51" r:id="rId4" xr:uid="{9D8115D2-B382-834A-ACBD-9E7F1EE00A69}"/>
    <hyperlink ref="N57" r:id="rId5" xr:uid="{A8088C2D-A69C-D443-9FED-D5C8EB0F4DA4}"/>
    <hyperlink ref="N67" r:id="rId6" xr:uid="{FE7048B4-F653-0A45-AECB-9C116A3412D8}"/>
    <hyperlink ref="N78" r:id="rId7" xr:uid="{0D61D071-69B1-A446-B181-050294793971}"/>
    <hyperlink ref="N91" r:id="rId8" xr:uid="{32BA1551-8BD2-C840-A027-877F19242D72}"/>
    <hyperlink ref="N55" r:id="rId9" xr:uid="{8C74C4CE-95FF-C947-9988-837B84B4DD0F}"/>
    <hyperlink ref="N72" r:id="rId10" xr:uid="{A9EB6C52-FBAA-8A46-B42D-373EB3F1F621}"/>
    <hyperlink ref="N48" r:id="rId11" xr:uid="{A59382F2-B796-334F-8D07-D1FD1D32D121}"/>
    <hyperlink ref="N49" r:id="rId12" xr:uid="{2DC4E99F-23DA-C54E-9BE3-5FCF7002D605}"/>
    <hyperlink ref="N12" r:id="rId13" xr:uid="{EA106F1B-7142-084A-BE4B-271F8E864331}"/>
    <hyperlink ref="N29" r:id="rId14" display="http://www.st-claire.org/education/family_medicine_residency.aspx" xr:uid="{2574926F-6EE1-FB46-946D-B57C7C50F9E4}"/>
    <hyperlink ref="N99" r:id="rId15" xr:uid="{82300DFE-5322-9E44-8733-6517EDCBDBA0}"/>
    <hyperlink ref="N56" r:id="rId16" xr:uid="{32FF0039-3C7E-0A43-9EB9-DA246581F421}"/>
    <hyperlink ref="N86" r:id="rId17" xr:uid="{E2308AC6-DBCC-7E47-BEE6-6EC30997D510}"/>
    <hyperlink ref="N100" r:id="rId18" display="http://fmrwm.umt.edu/" xr:uid="{EFCC257D-9F99-004F-B3AC-0902720B0782}"/>
    <hyperlink ref="N101" r:id="rId19" xr:uid="{451127BD-081F-C142-9B6B-6B0E7412A5C1}"/>
    <hyperlink ref="N93" r:id="rId20" xr:uid="{D72D0DF5-E2F5-294A-A45C-499B3D75FD58}"/>
    <hyperlink ref="N85" r:id="rId21" xr:uid="{EF007C31-D716-D045-8983-637A37D45010}"/>
    <hyperlink ref="N24" r:id="rId22" xr:uid="{E5729002-CD2E-2046-BBF6-085596E3F72C}"/>
    <hyperlink ref="N20" r:id="rId23" xr:uid="{C97AFF91-E049-CC48-9A73-B37970A9411A}"/>
    <hyperlink ref="N40" r:id="rId24" xr:uid="{6E9AE4ED-6E3B-4245-AA83-AA5ABD88670E}"/>
    <hyperlink ref="B109" r:id="rId25" xr:uid="{B6F94609-BC12-D843-A259-DB9F36B6BA24}"/>
    <hyperlink ref="B107" r:id="rId26" xr:uid="{A1BAE426-0CD2-CE43-ADF6-BC3DB94A907E}"/>
    <hyperlink ref="B111" r:id="rId27" xr:uid="{FABD5529-579E-CA45-B64A-614BF179B97D}"/>
    <hyperlink ref="N92" r:id="rId28" xr:uid="{A6572FDD-10CE-954B-842A-C663677295B7}"/>
    <hyperlink ref="N16" r:id="rId29" xr:uid="{D9DCAC49-0A60-1E4E-BA58-60AC636CD80E}"/>
    <hyperlink ref="N21" r:id="rId30" xr:uid="{1223AC83-D3DB-4D44-8E43-1294642B4BA0}"/>
    <hyperlink ref="N31" r:id="rId31" xr:uid="{BD543B44-5FC5-334A-8211-B65F525598FB}"/>
    <hyperlink ref="N32" r:id="rId32" xr:uid="{C025FB85-88CB-2B48-9E63-A6DF03A4C27E}"/>
    <hyperlink ref="N73" r:id="rId33" xr:uid="{6702D6D0-3E42-DB44-9591-E429D7954EBF}"/>
    <hyperlink ref="N14" r:id="rId34" xr:uid="{10588BED-483E-EE40-B9C5-3EAED882C420}"/>
    <hyperlink ref="N23" r:id="rId35" xr:uid="{DFD59E13-3816-FA42-B809-7F1D50729F61}"/>
    <hyperlink ref="N13" r:id="rId36" xr:uid="{358FF870-CF29-1941-A068-D483CC4C97FD}"/>
    <hyperlink ref="N34" r:id="rId37" xr:uid="{FB5B823C-6574-2E4F-A934-4C0D639689CA}"/>
    <hyperlink ref="N37" r:id="rId38" xr:uid="{09BAAA31-E416-2A4E-ADA4-0DFF2E03B24D}"/>
    <hyperlink ref="N41" r:id="rId39" xr:uid="{EDE029E8-0516-414D-AD6A-A459DA657D5A}"/>
    <hyperlink ref="N44" r:id="rId40" xr:uid="{EC5446AC-7602-474B-8847-416D16F4CECF}"/>
    <hyperlink ref="N42" r:id="rId41" xr:uid="{A8C853A7-B0C5-CB46-8070-B8F0E6A23218}"/>
    <hyperlink ref="N26" r:id="rId42" xr:uid="{9370A1C6-2D4A-E94E-8ED9-127FD90744DD}"/>
    <hyperlink ref="N28" r:id="rId43" xr:uid="{A8F88748-358A-D243-BAD3-79DAA7F5CFA6}"/>
    <hyperlink ref="N50" r:id="rId44" xr:uid="{D8147F60-4A12-0441-8D18-89FE6C36AE96}"/>
    <hyperlink ref="N58" r:id="rId45" xr:uid="{2E04D9AC-D1F4-5D44-842E-407DAC243D7C}"/>
    <hyperlink ref="N82" r:id="rId46" xr:uid="{F597FD60-D439-1241-B16B-D7C6A488A80D}"/>
    <hyperlink ref="N84" r:id="rId47" xr:uid="{FE8A97E7-A436-B641-8670-D0E9879679E9}"/>
    <hyperlink ref="N60" r:id="rId48" xr:uid="{E7C8EA35-0B9C-1B4D-9730-FF7FB328E6D6}"/>
    <hyperlink ref="N61" r:id="rId49" xr:uid="{37F71573-5CC6-634E-95DA-CC54B839260D}"/>
    <hyperlink ref="N62" r:id="rId50" xr:uid="{789A05A6-497C-B84D-8D68-36D1E3F04F88}"/>
    <hyperlink ref="N64" r:id="rId51" xr:uid="{84082603-C958-1541-8BC0-596DBEA5088B}"/>
    <hyperlink ref="N63" r:id="rId52" xr:uid="{E468F154-7FD5-3A4C-A8B0-038920515F2E}"/>
    <hyperlink ref="N68" r:id="rId53" xr:uid="{E7C20632-C1F5-8149-8608-2BD16E42637A}"/>
    <hyperlink ref="N70" r:id="rId54" xr:uid="{C7A1B50B-4DDB-5B49-8AC8-0E885D9E22E6}"/>
    <hyperlink ref="N69" r:id="rId55" xr:uid="{C866411B-2A5F-B144-9D01-44DED1DED1CB}"/>
    <hyperlink ref="N74" r:id="rId56" xr:uid="{6DC2AB93-A755-0740-A44B-B9D8335BB078}"/>
    <hyperlink ref="N75" r:id="rId57" xr:uid="{87B190E5-4473-8645-8DC3-84A888189761}"/>
    <hyperlink ref="N77" r:id="rId58" xr:uid="{5B44D93C-CE87-364B-8805-4B1CD2DA3523}"/>
    <hyperlink ref="N79" r:id="rId59" xr:uid="{82B6D49F-3286-F24A-9FC6-41A5A9E30E38}"/>
    <hyperlink ref="N87" r:id="rId60" xr:uid="{8CC43315-D4B9-EA42-8288-5FC025D9C9EB}"/>
    <hyperlink ref="N94" r:id="rId61" xr:uid="{719C8005-CA33-0345-8346-41111580536D}"/>
    <hyperlink ref="N96" r:id="rId62" xr:uid="{B7FC8F57-3225-DA47-9828-E2BB8448E5EC}"/>
    <hyperlink ref="N19" r:id="rId63" xr:uid="{08BE2038-B0CD-6849-A8E2-5C4FB48ACAD7}"/>
    <hyperlink ref="N65" r:id="rId64" xr:uid="{5CDCD669-D204-CD4E-A8EC-506BDB1CFCFB}"/>
    <hyperlink ref="N18" r:id="rId65" xr:uid="{677D5B4B-026D-FC47-868C-EA66AD20AFF1}"/>
    <hyperlink ref="N59" r:id="rId66" xr:uid="{86E1CAB9-7712-B649-8E7E-D15C59BC1027}"/>
    <hyperlink ref="N38" r:id="rId67" xr:uid="{E0004BB8-6D69-2D4E-BE6E-7E522F4889A2}"/>
    <hyperlink ref="N39" r:id="rId68" xr:uid="{69B09E5C-455D-E94B-AFF2-A3D6859C5F05}"/>
    <hyperlink ref="N35" r:id="rId69" xr:uid="{66DF289D-B3A0-5047-B5FB-27D74583A7B7}"/>
    <hyperlink ref="N30" r:id="rId70" xr:uid="{759A3A85-610E-5A47-839E-9F136D97C0A2}"/>
    <hyperlink ref="N22" r:id="rId71" xr:uid="{622D5044-EEC9-5B4F-BF32-030304E224E1}"/>
    <hyperlink ref="N36" r:id="rId72" xr:uid="{E491F52A-AD87-884F-9457-2501EE3CFCD3}"/>
    <hyperlink ref="N71" r:id="rId73" xr:uid="{951B712A-E5FB-B040-BF5E-530FA6293D08}"/>
    <hyperlink ref="N95" r:id="rId74" xr:uid="{7A5A2977-B1F8-E94C-9805-A50B2A230808}"/>
    <hyperlink ref="N46" r:id="rId75" display="http://www.harnetthealth.org/" xr:uid="{25D9E980-39AA-C449-B6C4-D9503D3B0759}"/>
    <hyperlink ref="N43" r:id="rId76" display="http://www.echealthnet.com/" xr:uid="{F5C1017A-7E35-DA49-AF41-67727EB33832}"/>
    <hyperlink ref="N27" r:id="rId77" xr:uid="{22C57730-EBAC-4F49-9BAF-D95343784694}"/>
    <hyperlink ref="N17" r:id="rId78" xr:uid="{5E2CC3D9-6FA4-FF4A-B77D-97A442BFF403}"/>
    <hyperlink ref="N15" r:id="rId79" xr:uid="{DFB1C6FD-7A21-724F-B132-FF831B54858F}"/>
    <hyperlink ref="N11" r:id="rId80" display="https://www.uab.edu/medicine/home/selma-family-medicine" xr:uid="{344EC5DF-AAA5-6942-A117-F03B95663BF9}"/>
    <hyperlink ref="N81" r:id="rId81" xr:uid="{717359BC-7178-134A-B158-51C1A80BEDD0}"/>
    <hyperlink ref="N9" r:id="rId82" xr:uid="{5BBB759E-17F4-8846-B15F-86525125EADB}"/>
    <hyperlink ref="F85" r:id="rId83" display="https://apps.acgme.org/ads/Public/Programs/Detail?programId=27690&amp;ReturnUrl=https%3A%2F%2Fapps.acgme.org%2Fads%2FPublic%2FPrograms%2FSearch%3ForgCode%3D1205400715" xr:uid="{25F81A56-76A7-2740-B979-52B746BB665F}"/>
    <hyperlink ref="F100" r:id="rId84" display="https://apps.acgme.org/ads/Public/Programs/Detail?programId=11170&amp;ReturnUrl=https%3A%2F%2Fapps.acgme.org%2Fads%2FPublic%2FPrograms%2FSearch%3ForgCode%3D1202900720" xr:uid="{805AD0B9-3D79-EB4C-BDB8-E4569941C0FB}"/>
    <hyperlink ref="F101" r:id="rId85" display="https://apps.acgme.org/ads/Public/Programs/Detail?programId=8084&amp;ReturnUrl=https%3A%2F%2Fapps.acgme.org%2Fads%2FPublic%2FPrograms%2FSearch%3ForgCode%3D1204821457" xr:uid="{BE16CBF4-1932-B243-93A5-9BF227DF83EA}"/>
    <hyperlink ref="F102" r:id="rId86" display="https://apps.acgme.org/ads/Public/Programs/Detail?programId=8122&amp;ReturnUrl=https%3A%2F%2Fapps.acgme.org%2Fads%2FPublic%2FPrograms%2FSearch%3ForgCode%3D1205421522" xr:uid="{B7E2A30D-4491-E84C-8D69-7B7A8CF25F3C}"/>
    <hyperlink ref="N102" r:id="rId87" xr:uid="{8B6EEC3C-FE85-424C-93FB-8CA4CED48232}"/>
    <hyperlink ref="F9" r:id="rId88" display="https://apps.acgme.org/ads/Public/Programs/Detail?programId=11208&amp;ReturnUrl=https%3A%2F%2Fapps.acgme.org%2Fads%2FPublic%2FPrograms%2FSearch%3ForgCode%3D1200100727" xr:uid="{8CE3BD35-39BF-734A-8639-36F12044A9C9}"/>
    <hyperlink ref="F11" r:id="rId89" display="https://apps.acgme.org/ads/Public/Programs/Detail?programId=782&amp;ReturnUrl=https%3A%2F%2Fapps.acgme.org%2Fads%2FPublic%2FPrograms%2FSearch%3ForgCode%3D1200121026" xr:uid="{B10457DD-DB8D-D042-9110-E319455FF171}"/>
    <hyperlink ref="F12" r:id="rId90" display="https://apps.acgme.org/ads/Public/Programs/Detail?programId=11203&amp;ReturnUrl=https%3A%2F%2Fapps.acgme.org%2Fads%2FPublic%2FPrograms%2FSearch%3ForgCode%3D1200400725" xr:uid="{FCEC34DF-03FA-D748-8229-D8C2B8A00124}"/>
    <hyperlink ref="G13" r:id="rId91" xr:uid="{A3362C34-0C39-9345-8D73-E5EDB7DED02A}"/>
    <hyperlink ref="G14" r:id="rId92" xr:uid="{6BFD502A-2069-CA4B-A813-C14214CE77F7}"/>
    <hyperlink ref="F15" r:id="rId93" display="https://apps.acgme.org/ads/Public/Programs/Detail?programId=926&amp;ReturnUrl=https%3A%2F%2Fapps.acgme.org%2Fads%2FPublic%2FPrograms%2FSearch%3ForgCode%3D1200731524" xr:uid="{C4DA4E55-5B75-834D-BA0C-4E969C0FE030}"/>
    <hyperlink ref="F16" r:id="rId94" display="https://apps.acgme.org/ads/Public/Programs/Detail?programId=27834&amp;ReturnUrl=https%3A%2F%2Fapps.acgme.org%2Fads%2FPublic%2FPrograms%2FSearch%3ForgCode%3D1200700623" xr:uid="{A034E9FD-C6B8-0745-8723-37322A02F392}"/>
    <hyperlink ref="F17" r:id="rId95" display="https://apps.acgme.org/ads/Public/Programs/Detail?programId=27858&amp;ReturnUrl=https%3A%2F%2Fapps.acgme.org%2Fads%2FPublic%2FPrograms%2FSearch%3ForgCode%3D1200700624" xr:uid="{7307204A-A4A8-544E-929A-DB933499BC6A}"/>
    <hyperlink ref="F18" r:id="rId96" display="https://apps.acgme.org/ads/Public/Programs/Detail?programId=27826&amp;ReturnUrl=https%3A%2F%2Fapps.acgme.org%2Fads%2FPublic%2FPrograms%2FSearch%3ForgCode%3D1200700622" xr:uid="{A68D20A1-7335-8445-9C42-7F632A16DB16}"/>
    <hyperlink ref="G19" r:id="rId97" xr:uid="{A4C4194E-82AF-4C45-AA41-671DE2B1E8A7}"/>
    <hyperlink ref="F13" r:id="rId98" display="https://apps.acgme.org/ads/Public/Programs/Detail?programId=32970&amp;ReturnUrl=https%3A%2F%2Fapps.acgme.org%2Fads%2FPublic%2FPrograms%2FSearch%3FstateId=4%26specialtyId=14%26specialtyCategoryTypeId%26numCode%26city" xr:uid="{E58DC36A-B25A-9B41-966D-A4AD88563FF0}"/>
    <hyperlink ref="F20" r:id="rId99" display="https://apps.acgme.org/ads/Public/Programs/Detail?programId=28683&amp;ReturnUrl=https%3A%2F%2Fapps.acgme.org%2Fads%2FPublic%2FPrograms%2FSearch%3ForgCode%3D1201200002" xr:uid="{772EAF83-1648-284B-A5D7-52A97E1255EA}"/>
    <hyperlink ref="F19" r:id="rId100" display="https://apps.acgme.org/ads/Public/Programs/Detail?programId=28679&amp;ReturnUrl=https%3A%2F%2Fapps.acgme.org%2Fads%2FPublic%2FPrograms%2FSearch%3FstateId%3D10%26specialtyId%3D14%26specialtyCategoryTypeId%26numCode%26city" xr:uid="{9C590F5C-107C-6D49-86D4-9C94BCDBD156}"/>
    <hyperlink ref="G20" r:id="rId101" display="http://opportunities.osteopathic.org/search/search_details.cfm?program_id=372204&amp;hosp_id=167225&amp;returnPage=1" xr:uid="{023BF6FC-9CA8-3D40-B5DC-F99F1C1C008A}"/>
    <hyperlink ref="F21" r:id="rId102" display="https://apps.acgme.org/ads/Public/Programs/Detail?programId=1093&amp;ReturnUrl=https%3A%2F%2Fapps.acgme.org%2Fads%2FPublic%2FPrograms%2FSearch%3ForgCode%3D1201221637" xr:uid="{32DEAF93-28EA-4D46-BE55-B5958B2FAD4D}"/>
    <hyperlink ref="F22" r:id="rId103" display="https://apps.acgme.org/ads/Public/Programs/Detail?programId=25777&amp;ReturnUrl=https%3A%2F%2Fapps.acgme.org%2Fads%2FPublic%2FPrograms%2FSearch%3ForgCode%3D1201400650" xr:uid="{745BD0D1-0FA2-C24C-8576-7DE14C82D00E}"/>
    <hyperlink ref="F23" r:id="rId104" display="https://apps.acgme.org/ads/Public/Programs/Detail?programId=1149&amp;ReturnUrl=https%3A%2F%2Fapps.acgme.org%2Fads%2FPublic%2FPrograms%2FSearch%3ForgCode%3D1201821373" xr:uid="{BD86013B-7C0D-D04A-85F6-0107EDD6E4B7}"/>
    <hyperlink ref="F24" r:id="rId105" display="https://apps.acgme.org/ads/Public/Programs/Detail?programId=10106&amp;ReturnUrl=https%3A%2F%2Fapps.acgme.org%2Fads%2FPublic%2FPrograms%2FSearch%3ForgCode%3D1201521698" xr:uid="{F27C5FE6-454B-0542-B871-B56D5B6698E2}"/>
    <hyperlink ref="F25" r:id="rId106" display="https://apps.acgme.org/ads/Public/Programs/Detail?programId=8717&amp;ReturnUrl=https%3A%2F%2Fapps.acgme.org%2Fads%2FPublic%2FPrograms%2FSearch%3ForgCode%3D1201611675" xr:uid="{30720F90-E350-8E41-AA73-22BDC5C35203}"/>
    <hyperlink ref="F26" r:id="rId107" display="https://apps.acgme.org/ads/Public/Programs/Detail?programId=1115&amp;ReturnUrl=https%3A%2F%2Fapps.acgme.org%2Fads%2FPublic%2FPrograms%2FSearch%3ForgCode%3D1201621365" xr:uid="{EBA8226A-C7AF-B947-BE79-8283B74950F3}"/>
    <hyperlink ref="G27" r:id="rId108" xr:uid="{C85A3781-CFE0-4D4C-A6F4-A78F606F11BD}"/>
    <hyperlink ref="F28" r:id="rId109" display="https://apps.acgme.org/ads/Public/Programs/Detail?programId=1155&amp;ReturnUrl=https%3A%2F%2Fapps.acgme.org%2Fads%2FPublic%2FPrograms%2FSearch%3ForgCode%3D1201921366" xr:uid="{29DF8A52-FFB4-A14C-86DE-199AA721DCD2}"/>
    <hyperlink ref="F29" r:id="rId110" display="https://apps.acgme.org/ads/Public/Programs/Detail?programId=1167&amp;ReturnUrl=https%3A%2F%2Fapps.acgme.org%2Fads%2FPublic%2FPrograms%2FSearch%3ForgCode%3D1202031663" xr:uid="{F903CDDB-D338-284F-86FE-475BA4A22CFD}"/>
    <hyperlink ref="G30" r:id="rId111" display="http://opportunities.osteopathic.org/search/search_details.cfm?program_id=341502&amp;hosp_id=341501&amp;returnPage=1" xr:uid="{FB568A83-51AE-C94F-86AA-DC65C78F80CB}"/>
    <hyperlink ref="F31" r:id="rId112" xr:uid="{FD66EACE-9894-F846-97FA-EAD41809A278}"/>
    <hyperlink ref="F32" r:id="rId113" display="https://apps.acgme.org/ads/Public/Programs/Detail?programId=1163&amp;ReturnUrl=https%3A%2F%2Fapps.acgme.org%2Fads%2FPublic%2FPrograms%2FSearch%3ForgCode%3D1202021512" xr:uid="{FDF39CE4-AB89-2B4D-8860-672E071AFCBA}"/>
    <hyperlink ref="F33" r:id="rId114" display="https://apps.acgme.org/ads/Public/Programs/Detail?programId=1166&amp;ReturnUrl=https%3A%2F%2Fapps.acgme.org%2Fads%2FPublic%2FPrograms%2FSearch%3ForgCode%3D1202031146" xr:uid="{55FB9E55-CB43-2642-9603-87D4C0E42D5E}"/>
    <hyperlink ref="F34" r:id="rId115" display="https://apps.acgme.org/ads/Public/Programs/Detail?programId=32202&amp;ReturnUrl=https%3A%2F%2Fapps.acgme.org%2Fads%2FPublic%2FPrograms%2FSearch%3ForgCode%3D1202000667" xr:uid="{BC5856B8-9FBA-F147-BBD6-F0CA47E9EAC7}"/>
    <hyperlink ref="G35" r:id="rId116" xr:uid="{33431AB2-204E-DE47-869B-90CFD0347B79}"/>
    <hyperlink ref="F36" r:id="rId117" display="https://apps.acgme.org/ads/Public/Programs/Detail?programId=1169&amp;ReturnUrl=https%3A%2F%2Fapps.acgme.org%2Fads%2FPublic%2FPrograms%2FSearch%3ForgCode%3D1202111567" xr:uid="{BCD32CC8-337A-C24B-8B17-AB75669C1356}"/>
    <hyperlink ref="F37" r:id="rId118" display="https://apps.acgme.org/ads/Public/Programs/Detail?programId=9535&amp;ReturnUrl=https%3A%2F%2Fapps.acgme.org%2Fads%2FPublic%2FPrograms%2FSearch%3ForgCode%3D1202113695" xr:uid="{9DAB4E41-8473-2C4C-A510-92A1ECEFF570}"/>
    <hyperlink ref="F38" r:id="rId119" display="https://apps.acgme.org/ads/Public/Programs/Detail?programId=1181&amp;ReturnUrl=https%3A%2F%2Fapps.acgme.org%2Fads%2FPublic%2FPrograms%2FSearch%3ForgCode%3D1202222151" xr:uid="{3F785D6D-3ADD-CB48-B631-750870F99C15}"/>
    <hyperlink ref="F39" r:id="rId120" display="1202500734" xr:uid="{85E8A962-2AB5-A54F-ABFA-27A3E83E1F10}"/>
    <hyperlink ref="F40" r:id="rId121" display="https://apps.acgme.org/ads/Public/Programs/Detail?programId=475&amp;ReturnUrl=https%3A%2F%2Fapps.acgme.org%2Fads%2FPublic%2FPrograms%2FSearch%3ForgCode%3D1202521370" xr:uid="{5A8064F0-0148-7049-A32F-AAE04DC36991}"/>
    <hyperlink ref="F41" r:id="rId122" display="https://apps.acgme.org/ads/Public/Programs/Detail?programId=480&amp;ReturnUrl=https%3A%2F%2Fapps.acgme.org%2Fads%2FPublic%2FPrograms%2FSearch%3ForgCode%3D1202521602" xr:uid="{A30F791B-2F67-964E-94A7-CE2BB8B47F39}"/>
    <hyperlink ref="F42" r:id="rId123" display="https://apps.acgme.org/ads/Public/Programs/Detail?programId=29678&amp;ReturnUrl=https%3A%2F%2Fapps.acgme.org%2Fads%2FPublic%2FPrograms%2FSearch%3ForgCode%3D1202800705" xr:uid="{2A0FE4F0-75F0-5046-B339-5F743487FA1D}"/>
    <hyperlink ref="F43" r:id="rId124" xr:uid="{D1906C2D-31C3-F046-BC99-D4AB6FFC422C}"/>
    <hyperlink ref="F44" r:id="rId125" display="https://apps.acgme.org/ads/Public/Programs/Detail?programId=499&amp;ReturnUrl=https%3A%2F%2Fapps.acgme.org%2Fads%2FPublic%2FPrograms%2FSearch%3ForgCode%3D1202721558" xr:uid="{AD129424-9225-E84F-950D-469935911BB4}"/>
    <hyperlink ref="G45" r:id="rId126" xr:uid="{5C795D08-2B7D-1840-9585-55127B26FFB7}"/>
    <hyperlink ref="G46" r:id="rId127" xr:uid="{FA234ED8-7D43-0044-AC7D-90A4C6B1B205}"/>
    <hyperlink ref="G47" r:id="rId128" xr:uid="{8AD573C2-5FBF-0541-9813-B1BC12C803FE}"/>
    <hyperlink ref="F48" r:id="rId129" display="https://apps.acgme.org/ads/Public/Programs/Detail?programId=25453&amp;ReturnUrl=https%3A%2F%2Fapps.acgme.org%2Fads%2FPublic%2FPrograms%2FSearch%3ForgCode%3D1203700681" xr:uid="{88EE88F6-CBBA-7C4D-938B-D37CA1DD8BA2}"/>
    <hyperlink ref="F49" r:id="rId130" display="https://apps.acgme.org/ads/Public/Programs/Detail?programId=26208&amp;ReturnUrl=https%3A%2F%2Fapps.acgme.org%2Fads%2FPublic%2FPrograms%2FSearch%3ForgCode%3D1203700682" xr:uid="{30148A7A-B45F-E04C-9098-FC8DE10E4570}"/>
    <hyperlink ref="F50" r:id="rId131" display="https://apps.acgme.org/ads/Public/Programs/Detail?programId=7903&amp;ReturnUrl=https%3A%2F%2Fapps.acgme.org%2Fads%2FPublic%2FPrograms%2FSearch%3ForgCode%3D1203731230" xr:uid="{1DFD72D8-C0F0-B043-B3D8-933BEA137378}"/>
    <hyperlink ref="F51" r:id="rId132" display="https://apps.acgme.org/ads/Public/Programs/Detail?programId=511&amp;ReturnUrl=https%3A%2F%2Fapps.acgme.org%2Fads%2FPublic%2FPrograms%2FSearch%3ForgCode%3D1203021517" xr:uid="{91D73153-4D82-364C-852B-529A6DA76CCA}"/>
    <hyperlink ref="F52" r:id="rId133" display="https://apps.acgme.org/ads/Public/Programs/Detail?programId=511&amp;ReturnUrl=https%3A%2F%2Fapps.acgme.org%2Fads%2FPublic%2FPrograms%2FSearch%3ForgCode%3D1203021517" xr:uid="{BC73ECD1-39F2-CD49-B868-B85701D826C7}"/>
    <hyperlink ref="F53" r:id="rId134" display="https://apps.acgme.org/ads/Public/Programs/Detail?programId=511&amp;ReturnUrl=https%3A%2F%2Fapps.acgme.org%2Fads%2FPublic%2FPrograms%2FSearch%3ForgCode%3D1203021517" xr:uid="{AC9922F3-9565-E44F-91EF-9987707B6DAF}"/>
    <hyperlink ref="F54" r:id="rId135" display="https://apps.acgme.org/ads/Public/Programs/Detail?programId=511&amp;ReturnUrl=https%3A%2F%2Fapps.acgme.org%2Fads%2FPublic%2FPrograms%2FSearch%3ForgCode%3D1203021517" xr:uid="{E46EFE93-9120-8C47-AF5C-F2331E2DF2B8}"/>
    <hyperlink ref="F55" r:id="rId136" display="https://apps.acgme.org/ads/Public/Programs/Detail?programId=25249&amp;ReturnUrl=https%3A%2F%2Fapps.acgme.org%2Fads%2FPublic%2FPrograms%2FSearch%3ForgCode%3D1203400708" xr:uid="{E00EC607-4B1D-B645-B963-63BE3DA9C7AA}"/>
    <hyperlink ref="F56" r:id="rId137" display="https://apps.acgme.org/ads/Public/Programs/Detail?programId=26203&amp;ReturnUrl=https%3A%2F%2Fapps.acgme.org%2Fads%2FPublic%2FPrograms%2FSearch%3ForgCode%3D1203100700" xr:uid="{6A97D692-5AE2-0844-95E6-3DD9FFF88EB0}"/>
    <hyperlink ref="F57" r:id="rId138" display="https://apps.acgme.org/ads/Public/Programs/Detail?programId=7880&amp;ReturnUrl=https%3A%2F%2Fapps.acgme.org%2Fads%2FPublic%2FPrograms%2FSearch%3ForgCode%3D1203521516" xr:uid="{E14C62A3-29FE-F94C-887B-47061BFA6FA8}"/>
    <hyperlink ref="G58" r:id="rId139" xr:uid="{2611F88D-6A83-4447-B935-E852BC70A6A5}"/>
    <hyperlink ref="F58" r:id="rId140" display="https://apps.acgme.org/ads/Public/Programs/Detail?programId=29787&amp;ReturnUrl=https%3A%2F%2Fapps.acgme.org%2Fads%2FPublic%2FPrograms%2FSearch%3FstateId%3D33%26specialtyId%3D14%26specialtyCategoryTypeId%26numCode%26city" xr:uid="{CB4A96AA-8AF4-AE4E-9302-6619FE89582B}"/>
    <hyperlink ref="F59" r:id="rId141" display="https://apps.acgme.org/ads/Public/Programs/Detail?programId=27719&amp;ReturnUrl=https%3A%2F%2Fapps.acgme.org%2Fads%2FPublic%2FPrograms%2FSearch%3ForgCode%3D1203500724" xr:uid="{DEA145ED-FB15-484B-BFA7-393CBD4F39E4}"/>
    <hyperlink ref="G60" r:id="rId142" xr:uid="{763F8E9C-E9D5-1F4C-9317-2DF06E077BAD}"/>
    <hyperlink ref="F61" r:id="rId143" display="https://apps.acgme.org/ads/Public/Programs/Detail?programId=28481&amp;ReturnUrl=https%3A%2F%2Fapps.acgme.org%2Fads%2FPublic%2FPrograms%2FSearch%3ForgCode%3D1203800696" xr:uid="{61A41D0B-B348-DF4C-B2AF-5555CAEAA990}"/>
    <hyperlink ref="G62" r:id="rId144" xr:uid="{863346CD-B621-8148-9964-7848BB577E40}"/>
    <hyperlink ref="G61" r:id="rId145" xr:uid="{FA2071E5-1C2C-7D44-807B-89953A4F2F98}"/>
    <hyperlink ref="G63" r:id="rId146" xr:uid="{7DFD2DD4-4EE8-D54A-BC19-C5FBBFD9E88C}"/>
    <hyperlink ref="F60" r:id="rId147" display="https://apps.acgme.org/ads/Public/Programs/Detail?programId=31986&amp;ReturnUrl=https%3A%2F%2Fapps.acgme.org%2Fads%2FPublic%2FPrograms%2FSearch%3FstateId%3D36%26specialtyId%3D14%26specialtyCategoryTypeId%26numCode%26city" xr:uid="{48EA53DE-C8CF-5C43-AE11-A943CA656884}"/>
    <hyperlink ref="F63" r:id="rId148" display="https://apps.acgme.org/ads/Public/Programs/Detail?programId=35922&amp;ReturnUrl=https%3A%2F%2Fapps.acgme.org%2Fads%2FPublic%2FPrograms%2FSearch%3FstateId%3D36%26specialtyId%3D14%26specialtyCategoryTypeId%26numCode%26city" xr:uid="{B3D1B59A-8B66-0042-BDE5-2BAD1FC003F7}"/>
    <hyperlink ref="F64" r:id="rId149" display="https://apps.acgme.org/ads/Public/Programs/Detail?programId=28458&amp;ReturnUrl=https%3A%2F%2Fapps.acgme.org%2Fads%2FPublic%2FPrograms%2FSearch%3FstateId%3D36%26specialtyId%3D14%26specialtyCategoryTypeId%26numCode%26city" xr:uid="{EE1D8F21-F474-A74E-991F-7DC06CBEAD15}"/>
    <hyperlink ref="G64" r:id="rId150" xr:uid="{C241B992-BCEB-7547-84DE-038B722ADF59}"/>
    <hyperlink ref="G65" r:id="rId151" xr:uid="{78136E3A-0B5C-9B4E-B09C-C33CC6E29FB2}"/>
    <hyperlink ref="F65" r:id="rId152" display="https://apps.acgme.org/ads/Public/Programs/Detail?programId=28816&amp;ReturnUrl=https%3A%2F%2Fapps.acgme.org%2Fads%2FPublic%2FPrograms%2FSearch%3FstateId%3D36%26specialtyId%3D14%26specialtyCategoryTypeId%26numCode%26city" xr:uid="{D638D254-630F-4244-98B4-978F4ED2F2F4}"/>
    <hyperlink ref="F67" r:id="rId153" display="https://apps.acgme.org/ads/Public/Programs/Detail?programId=7934&amp;ReturnUrl=https%3A%2F%2Fapps.acgme.org%2Fads%2FPublic%2FPrograms%2FSearch%3FstateId%3D37%26specialtyId%3D14%26specialtyCategoryTypeId%26numCode%26city" xr:uid="{8240ED9F-7ECF-DC40-8C36-98A119DFEBFF}"/>
    <hyperlink ref="G68" r:id="rId154" xr:uid="{78768EBE-0268-114F-8230-9B3AA470A7DA}"/>
    <hyperlink ref="F68" r:id="rId155" display="https://apps.acgme.org/ads/Public/Programs/Detail?programId=31746&amp;ReturnUrl=https%3A%2F%2Fapps.acgme.org%2Fads%2FPublic%2FPrograms%2FSearch%3FstateId%3D37%26specialtyId%3D14%26specialtyCategoryTypeId%26numCode%26city" xr:uid="{CFBC4096-0F14-4944-9064-2D86F045F4C4}"/>
    <hyperlink ref="F69" r:id="rId156" display="https://apps.acgme.org/ads/Public/Programs/Detail?programId=31738&amp;ReturnUrl=https%3A%2F%2Fapps.acgme.org%2Fads%2FPublic%2FPrograms%2FSearch%3FstateId%3D37%26specialtyId%3D14%26specialtyCategoryTypeId%26numCode%26city" xr:uid="{2A1760E1-0E38-044D-B7CC-B0EDFAE23316}"/>
    <hyperlink ref="F70" r:id="rId157" display="https://apps.acgme.org/ads/Public/Programs/Detail?programId=31701&amp;ReturnUrl=https%3A%2F%2Fapps.acgme.org%2Fads%2FPublic%2FPrograms%2FSearch%3FstateId%3D37%26specialtyId%3D14%26specialtyCategoryTypeId%26numCode%26city" xr:uid="{70B55809-E1A2-874E-B02F-EB31437A5D53}"/>
    <hyperlink ref="F71" r:id="rId158" display="https://apps.acgme.org/ads/Public/Programs/Detail?programId=31731&amp;ReturnUrl=https%3A%2F%2Fapps.acgme.org%2Fads%2FPublic%2FPrograms%2FSearch%3FstateId%3D37%26specialtyId%3D14%26specialtyCategoryTypeId%26numCode%26city" xr:uid="{EE4F29A9-9105-2745-A15E-05806627C8EE}"/>
    <hyperlink ref="G71" r:id="rId159" xr:uid="{535DD449-B54C-B84C-B23C-05A82AC4BB3E}"/>
    <hyperlink ref="G70" r:id="rId160" xr:uid="{137C56E7-A91E-B840-B2E0-65C5514E151D}"/>
    <hyperlink ref="G69" r:id="rId161" xr:uid="{5FAC1E40-CD90-9042-9D75-14A1B7740C23}"/>
    <hyperlink ref="F72" r:id="rId162" display="https://apps.acgme.org/ads/Public/Programs/Detail?programId=10990&amp;ReturnUrl=https%3A%2F%2Fapps.acgme.org%2Fads%2FPublic%2FPrograms%2FSearch%3FstateId%3D38%26specialtyId%3D14%26specialtyCategoryTypeId%26numCode%26city" xr:uid="{720CE7FF-2AF8-9543-8C84-D50948305F9C}"/>
    <hyperlink ref="F73" r:id="rId163" xr:uid="{B3599DC8-13D9-9D41-B092-1FF7023419CD}"/>
    <hyperlink ref="F77" r:id="rId164" xr:uid="{10B94C9D-2526-9541-9FBF-042BEA962848}"/>
    <hyperlink ref="F75" r:id="rId165" display="https://apps.acgme.org/ads/Public/Programs/Detail?programId=37998&amp;ReturnUrl=https%3A%2F%2Fapps.acgme.org%2Fads%2FPublic%2FPrograms%2FSearch%3FstateId%3D39%26specialtyId%3D14%26specialtyCategoryTypeId%26numCode%26city" xr:uid="{20A8C12F-AF9C-E842-B98E-917716689F04}"/>
    <hyperlink ref="G74" r:id="rId166" xr:uid="{C2912144-D060-BD4A-B3D1-6E36DE09397A}"/>
    <hyperlink ref="G75" r:id="rId167" xr:uid="{9909968F-F34C-6043-9149-27740C69E537}"/>
    <hyperlink ref="N76" r:id="rId168" xr:uid="{8A906531-8D77-FC44-B716-F5EAD923E0C3}"/>
    <hyperlink ref="G76" r:id="rId169" xr:uid="{77FC6568-A584-7E41-BB6F-E3C105DC93D9}"/>
    <hyperlink ref="G77" r:id="rId170" xr:uid="{727F1B6B-9AD1-AA47-998F-6611210AE7BA}"/>
    <hyperlink ref="F78" r:id="rId171" display="https://apps.acgme.org/ads/Public/Programs/Detail?programId=7656&amp;ReturnUrl=https%3A%2F%2Fapps.acgme.org%2Fads%2FPublic%2FPrograms%2FSearch%3FstateId%3D42%26specialtyId%3D14%26specialtyCategoryTypeId%26numCode%26city" xr:uid="{12AA88EC-CC9E-A148-BDC7-31BD4D1417C7}"/>
    <hyperlink ref="F79" r:id="rId172" xr:uid="{F03B5D75-F6AA-1349-8243-647DF38F1C82}"/>
    <hyperlink ref="G9" r:id="rId173" display="http://opportunities.osteopathic.org/search/search_details.cfm?program_id=351068&amp;hosp_id=351067&amp;returnPage=1" xr:uid="{52664B3C-DC09-9642-8E84-0A93121FA468}"/>
    <hyperlink ref="G26" r:id="rId174" xr:uid="{A136D956-3522-C240-AD4F-0AB0C99E7F7B}"/>
    <hyperlink ref="G32" r:id="rId175" xr:uid="{4A65F9D8-5B3D-7D49-8A10-1714263036E0}"/>
    <hyperlink ref="G34" r:id="rId176" xr:uid="{E7347758-1057-3741-A15C-36B04BC05A1A}"/>
    <hyperlink ref="G38" r:id="rId177" xr:uid="{D41C1823-F96F-D346-9AD7-AC2B2ECEE37F}"/>
    <hyperlink ref="G40" r:id="rId178" display="http://opportunities.osteopathic.org/search/search_details.cfm?program_id=169598&amp;hosp_id=118939&amp;returnPage=1" xr:uid="{6B72156C-95E3-FB42-9F89-22E497B1F797}"/>
    <hyperlink ref="G41" r:id="rId179" xr:uid="{F82D6D63-3003-C54A-80A0-D0EAA8023F5C}"/>
    <hyperlink ref="G42" r:id="rId180" xr:uid="{79FF775D-1452-854A-8C00-5EC8EA2E770E}"/>
    <hyperlink ref="G43" r:id="rId181" xr:uid="{4D564777-0FDD-744F-9EC2-4349DF8C5897}"/>
    <hyperlink ref="F81" r:id="rId182" display="https://apps.acgme.org/ads/Public/Programs/Detail?programId=28707&amp;ReturnUrl=https%3A%2F%2Fapps.acgme.org%2Fads%2FPublic%2FPrograms%2FSearch%3FstateId%3D45%26specialtyId%3D14%26specialtyCategoryTypeId%26numCode%26city" xr:uid="{5577D017-A503-EB4D-92CE-A12D43DD78B3}"/>
    <hyperlink ref="F82" r:id="rId183" display="https://apps.acgme.org/ads/Public/Programs/Detail?programId=8113&amp;ReturnUrl=https%3A%2F%2Fapps.acgme.org%2Fads%2FPublic%2FPrograms%2FSearch%3FstateId%3D48%26specialtyId%3D14%26specialtyCategoryTypeId%26numCode%26city" xr:uid="{F9FC37B1-5AE6-1841-A9EF-35D78688CF83}"/>
    <hyperlink ref="N83" r:id="rId184" xr:uid="{677FE01D-5F8E-984A-A426-AF751C62CEDA}"/>
    <hyperlink ref="F83" r:id="rId185" display="https://apps.acgme.org/ads/Public/Programs/Detail?programId=29359&amp;ReturnUrl=https%3A%2F%2Fapps.acgme.org%2Fads%2FPublic%2FPrograms%2FSearch%3FstateId%3D48%26specialtyId%3D14%26specialtyCategoryTypeId%26numCode%26city" xr:uid="{C03FB526-2ECA-8447-93C3-62A702AAF084}"/>
    <hyperlink ref="G83" r:id="rId186" xr:uid="{ED6E1371-5F12-1345-B06C-906F66DE98ED}"/>
    <hyperlink ref="F84" r:id="rId187" display="https://apps.acgme.org/ads/Public/Programs/Detail?programId=32300&amp;ReturnUrl=https%3A%2F%2Fapps.acgme.org%2Fads%2FPublic%2FPrograms%2FSearch%3FstateId%3D48%26specialtyId%3D14%26specialtyCategoryTypeId%26numCode%26city" xr:uid="{CC9FDBB2-BEA6-0D41-8B11-9D29E5ABEDF8}"/>
    <hyperlink ref="G84" r:id="rId188" xr:uid="{26205D2B-802D-8549-8F0C-F71C9C7845B4}"/>
    <hyperlink ref="G82" r:id="rId189" xr:uid="{1DF00EAC-3940-0749-87F0-D1745AB7F77D}"/>
    <hyperlink ref="F86" r:id="rId190" display="https://apps.acgme.org/ads/Public/Programs/Detail?programId=8124&amp;ReturnUrl=https%3A%2F%2Fapps.acgme.org%2Fads%2FPublic%2FPrograms%2FSearch%3FstateId%3D49%26specialtyId%3D14%26specialtyCategoryTypeId%26numCode%26city" xr:uid="{33316CFC-6F45-6B47-BF82-A736EC22D1F7}"/>
    <hyperlink ref="F88" r:id="rId191" display="https://apps.acgme.org/ads/Public/Programs/Detail?programId=28219&amp;ReturnUrl=https%3A%2F%2Fapps.acgme.org%2Fads%2FPublic%2FPrograms%2FSearch%3FstateId%3D49%26specialtyId%3D14%26specialtyCategoryTypeId%26numCode%26city" xr:uid="{A75BBBA4-C638-664E-80F9-5C879C854C17}"/>
    <hyperlink ref="G87" r:id="rId192" xr:uid="{87476412-20F8-684D-8528-CFDC2E7236EA}"/>
    <hyperlink ref="F91" r:id="rId193" display="https://apps.acgme.org/ads/Public/Programs/Detail?programId=8270&amp;ReturnUrl=https%3A%2F%2Fapps.acgme.org%2Fads%2FPublic%2FPrograms%2FSearch%3FstateId%3D51%26specialtyId%3D14%26specialtyCategoryTypeId%26numCode%26city" xr:uid="{79371FEE-8B80-9C42-9D7B-480B6620DDDD}"/>
    <hyperlink ref="F92" r:id="rId194" display="https://apps.acgme.org/ads/Public/Programs/Detail?programId=29910&amp;ReturnUrl=https%3A%2F%2Fapps.acgme.org%2Fads%2FPublic%2FPrograms%2FSearch%3FstateId%3D51%26specialtyId%3D14%26specialtyCategoryTypeId%26numCode%26city" xr:uid="{AEBE3EAB-01DE-064D-96A2-C2D1918A933E}"/>
    <hyperlink ref="F93" r:id="rId195" display="https://apps.acgme.org/ads/Public/Programs/Detail?programId=33333&amp;ReturnUrl=https%3A%2F%2Fapps.acgme.org%2Fads%2FPublic%2FPrograms%2FSearch%3FstateId%3D51%26specialtyId%3D14%26specialtyCategoryTypeId%26numCode%26city" xr:uid="{8ECD5F71-77DD-9241-B2FA-76872C3DF059}"/>
    <hyperlink ref="G93" r:id="rId196" display="http://opportunities.osteopathic.org/search/search_details.cfm?program_id=362337&amp;hosp_id=362336&amp;returnPage=1" xr:uid="{0BB4FB32-9147-8048-B980-7391AE11B63F}"/>
    <hyperlink ref="G94" r:id="rId197" xr:uid="{B8E68327-D98F-764B-ACAF-1625C5A40F4F}"/>
    <hyperlink ref="G95" r:id="rId198" xr:uid="{01B265F8-294F-2D42-BC5B-55DE3CCB46EC}"/>
    <hyperlink ref="G96" r:id="rId199" xr:uid="{743DDF09-7917-354E-AFC7-E91F52B1AD32}"/>
    <hyperlink ref="F96" r:id="rId200" display="https://apps.acgme.org/ads/Public/Programs/Detail?programId=29950&amp;ReturnUrl=https%3A%2F%2Fapps.acgme.org%2Fads%2FPublic%2FPrograms%2FSearch%3FstateId%3D50%26specialtyId%3D14%26specialtyCategoryTypeId%26numCode%26city" xr:uid="{319399C0-5623-984F-A8F0-4A7BD6121847}"/>
    <hyperlink ref="F94" r:id="rId201" display="https://apps.acgme.org/ads/Public/Programs/Detail?programId=32710&amp;ReturnUrl=https%3A%2F%2Fapps.acgme.org%2Fads%2FPublic%2FPrograms%2FSearch%3FstateId%3D50%26specialtyId%3D14%26specialtyCategoryTypeId%26numCode%26city" xr:uid="{BC248248-731C-E646-91F2-AE95B61A451F}"/>
    <hyperlink ref="F95" r:id="rId202" display="https://apps.acgme.org/ads/Public/Programs/Detail?programId=8132&amp;ReturnUrl=https%3A%2F%2Fapps.acgme.org%2Fads%2FPublic%2FPrograms%2FSearch%3FstateId%3D50%26specialtyId%3D14%26specialtyCategoryTypeId%26numCode%26city" xr:uid="{9782E707-8544-B445-B762-C84FB6A9A984}"/>
    <hyperlink ref="F87" r:id="rId203" display="https://apps.acgme.org/ads/Public/Programs/Detail?programId=33310&amp;ReturnUrl=https%3A%2F%2Fapps.acgme.org%2Fads%2FPublic%2FPrograms%2FSearch%3FstateId%3D49%26specialtyId%3D14%26specialtyCategoryTypeId%26numCode%26city" xr:uid="{E1378830-CBAD-EB43-B50D-E5A7FA2064FE}"/>
    <hyperlink ref="F99" r:id="rId204" display="https://apps.acgme.org/ads/Public/Programs/Detail?programId=1179&amp;ReturnUrl=https%3A%2F%2Fapps.acgme.org%2Fads%2FPublic%2FPrograms%2FSearch%3ForgCode%3D1202211153" xr:uid="{AC5DB4E5-5D1D-C943-A692-E2E5E5714444}"/>
    <hyperlink ref="G99" r:id="rId205" display="http://opportunities.osteopathic.org/search/search_details.cfm?program_id=169592&amp;hosp_id=118733&amp;returnPage=1" xr:uid="{152FC49A-D5A1-6344-9CBA-BD36E239C92E}"/>
    <hyperlink ref="F27" r:id="rId206" xr:uid="{6A66760F-17DD-E241-BBB9-F86303EC5053}"/>
    <hyperlink ref="F89" r:id="rId207" display="https://apps.acgme.org/ads/Public/Programs/Detail?programId=33294&amp;ReturnUrl=https%3A%2F%2Fapps.acgme.org%2Fads%2FPublic%2FPrograms%2FSearch%3ForgCode%3D1205400723" xr:uid="{6460D027-8ADD-B84E-960C-BC367514D85D}"/>
    <hyperlink ref="N89" r:id="rId208" xr:uid="{9CC06BCB-7D03-7047-A352-A6BAFCF5C9FB}"/>
    <hyperlink ref="F66" r:id="rId209" display="https://apps.acgme.org/ads/Public/Programs/Detail?programId=31740&amp;ReturnUrl=https%3A%2F%2Fapps.acgme.org%2Fads%2FPublic%2FPrograms%2FSearch%3ForgCode%3D1203900667" xr:uid="{7615CD08-C460-CA46-ABAD-1D3C627D049D}"/>
    <hyperlink ref="N66" r:id="rId210" xr:uid="{830DB57F-D1B0-2B48-8505-D8723640E599}"/>
    <hyperlink ref="G66" r:id="rId211" xr:uid="{B4646C2F-1DD8-6748-A93E-A62EA49BBD02}"/>
    <hyperlink ref="F10" r:id="rId212" display="https://apps.acgme.org/ads/Public/Programs/Detail?programId=33418&amp;ReturnUrl=https%3A%2F%2Fapps.acgme.org%2Fads%2FPublic%2FPrograms%2FSearch%3ForgCode%3D1200100728" xr:uid="{96E4C2F2-0654-7141-9DEF-EDB497ED6853}"/>
    <hyperlink ref="N10" r:id="rId213" xr:uid="{19E56EFB-B637-7C4A-A89C-88CF1EB5F089}"/>
    <hyperlink ref="F80" r:id="rId214" display="https://apps.acgme.org/ads/Public/Programs/Detail?programId=33030&amp;ReturnUrl=https%3A%2F%2Fapps.acgme.org%2Fads%2FPublic%2FPrograms%2FSearch%3ForgCode%3D1204600548" xr:uid="{35894873-5304-CE41-8753-7E2FCB94A65C}"/>
    <hyperlink ref="F47" r:id="rId215" xr:uid="{2ED2B00A-47A9-7B4E-9E70-BEB3EE6E39FA}"/>
    <hyperlink ref="F45" r:id="rId216" xr:uid="{BF5077D4-123D-024E-AD46-7E95D03C2AA8}"/>
    <hyperlink ref="F90" r:id="rId217" display="https://apps.acgme.org/ads/Public/Programs/Detail?programId=31523&amp;ReturnUrl=https%3A%2F%2Fapps.acgme.org%2Fads%2FPublic%2FPrograms%2FSearch%3FstateId%3D24%26specialtyId%3D14%26specialtyCategoryTypeId%26numCode%26city" xr:uid="{D624C14B-606A-FA4C-809C-227A4A5460AF}"/>
    <hyperlink ref="N90" r:id="rId218" xr:uid="{797D9808-7F1E-3641-8E9C-451C268A8211}"/>
    <hyperlink ref="N103" r:id="rId219" xr:uid="{7615BCAD-B7BF-0043-9AE8-3FE9CE8C02A7}"/>
    <hyperlink ref="F103" r:id="rId220" display="https://apps.acgme.org/ads/Public/Programs/Detail?programId=515&amp;ReturnUrl=https%3A%2F%2Fapps.acgme.org%2Fads%2FPublic%2FPrograms%2FSearch%3FstateId%3D29%26specialtyId%3D14%26specialtyCategoryTypeId%26numCode%26city" xr:uid="{09CD2B34-A662-6642-93C8-C6D588214F24}"/>
    <hyperlink ref="F14" r:id="rId221" display="https://apps.acgme.org/ads/Public/Programs/Detail?programId=30253&amp;ReturnUrl=https%3A%2F%2Fapps.acgme.org%2Fads%2FPublic%2FPrograms%2FSearch%3FstateId%3D3%26specialtyId%3D14%26specialtyCategoryTypeId%26numCode%26city" xr:uid="{C1ED5802-5B74-AF44-A385-35201997E896}"/>
    <hyperlink ref="F35" r:id="rId222" display="https://apps.acgme.org/ads/Public/Programs/Detail?programId=32036&amp;ReturnUrl=https%3A%2F%2Fapps.acgme.org%2Fads%2FPublic%2FPrograms%2FSearch%3FstateId%3D18%26specialtyId%3D14%26specialtyCategoryTypeId%26numCode%26city" xr:uid="{E556EB21-C88F-2243-BB40-9178ACAC79B6}"/>
    <hyperlink ref="F46" r:id="rId223" xr:uid="{FBCBF6D7-D041-FA4E-B807-1B32FEF2E5D8}"/>
    <hyperlink ref="F62" r:id="rId224" display="https://apps.acgme.org/ads/Public/Programs/Detail?programId=39094&amp;ReturnUrl=https%3A%2F%2Fapps.acgme.org%2Fads%2FPublic%2FPrograms%2FSearch%3FstateId%3D36%26specialtyId%3D14%26specialtyCategoryTypeId%26numCode%26city" xr:uid="{BCD71B9C-FE88-FC43-8D63-28DA563E2CDE}"/>
    <hyperlink ref="F74" r:id="rId225" display="https://apps.acgme.org/ads/Public/Programs/Detail?programId=37966&amp;ReturnUrl=https%3A%2F%2Fapps.acgme.org%2Fads%2FPublic%2FPrograms%2FSearch%3FstateId%3D39%26specialtyId%3D14%26specialtyCategoryTypeId%26numCode%26city" xr:uid="{6E7A80DF-E110-4D44-965B-A937451C634F}"/>
    <hyperlink ref="F76" r:id="rId226" xr:uid="{B7A44857-5A7E-2B49-970A-731C5BA8D2AB}"/>
  </hyperlinks>
  <pageMargins left="0.7" right="0.7" top="0.75" bottom="0.75" header="0.3" footer="0.3"/>
  <pageSetup scale="70" orientation="landscape" r:id="rId22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Rural Medical Schools</vt:lpstr>
      <vt:lpstr>Med School Rural Programs 7.17</vt:lpstr>
      <vt:lpstr>Rural FM Residencies 4-2018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2018-01-03T21:31:54Z</dcterms:created>
  <dcterms:modified xsi:type="dcterms:W3CDTF">2018-04-03T13:03:54Z</dcterms:modified>
</cp:coreProperties>
</file>